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AUMCO-5CG0487JS4\Downloads\final templates\"/>
    </mc:Choice>
  </mc:AlternateContent>
  <xr:revisionPtr revIDLastSave="0" documentId="13_ncr:1_{33EC4F6D-C686-4FB4-9247-E6C03A31B5C1}" xr6:coauthVersionLast="47" xr6:coauthVersionMax="47" xr10:uidLastSave="{00000000-0000-0000-0000-000000000000}"/>
  <bookViews>
    <workbookView xWindow="-120" yWindow="-120" windowWidth="29040" windowHeight="15720" xr2:uid="{00000000-000D-0000-FFFF-FFFF00000000}"/>
  </bookViews>
  <sheets>
    <sheet name="Instructions" sheetId="1" r:id="rId1"/>
    <sheet name="Budget Justifications" sheetId="2" r:id="rId2"/>
    <sheet name="Budget" sheetId="3" r:id="rId3"/>
    <sheet name="Summary" sheetId="4" r:id="rId4"/>
  </sheets>
  <definedNames>
    <definedName name="B_Ref" localSheetId="2">Budget!$A$2</definedName>
    <definedName name="Glossary">Instructions!$A$19</definedName>
    <definedName name="P_Ref"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BluH+NeyjfAKWIuZ2qFPPqPKDJdk4ibdaVN7fZBAPhU="/>
    </ext>
  </extLst>
</workbook>
</file>

<file path=xl/calcChain.xml><?xml version="1.0" encoding="utf-8"?>
<calcChain xmlns="http://schemas.openxmlformats.org/spreadsheetml/2006/main">
  <c r="C57" i="3" l="1"/>
  <c r="C56" i="3"/>
  <c r="C54" i="3"/>
  <c r="C22" i="4" s="1"/>
  <c r="C53" i="3"/>
  <c r="C21" i="4" s="1"/>
  <c r="C52" i="3"/>
  <c r="C20" i="4" s="1"/>
  <c r="K49" i="3"/>
  <c r="K50" i="3" s="1"/>
  <c r="E17" i="4" s="1"/>
  <c r="J49" i="3"/>
  <c r="J50" i="3" s="1"/>
  <c r="E16" i="4" s="1"/>
  <c r="E18" i="4" s="1"/>
  <c r="I49" i="3"/>
  <c r="D13" i="4" s="1"/>
  <c r="H49" i="3"/>
  <c r="C13" i="4" s="1"/>
  <c r="G48" i="3"/>
  <c r="C48" i="3"/>
  <c r="A48" i="3"/>
  <c r="G47" i="3"/>
  <c r="C47" i="3"/>
  <c r="A47" i="3"/>
  <c r="G46" i="3"/>
  <c r="C46" i="3"/>
  <c r="A46" i="3"/>
  <c r="G45" i="3"/>
  <c r="C45" i="3"/>
  <c r="A45" i="3"/>
  <c r="G44" i="3"/>
  <c r="G49" i="3" s="1"/>
  <c r="G50" i="3" s="1"/>
  <c r="E6" i="4" s="1"/>
  <c r="F6" i="4" s="1"/>
  <c r="C44" i="3"/>
  <c r="A44" i="3"/>
  <c r="A43" i="3"/>
  <c r="K42" i="3"/>
  <c r="J42" i="3"/>
  <c r="I42" i="3"/>
  <c r="D12" i="4" s="1"/>
  <c r="H42" i="3"/>
  <c r="C12" i="4" s="1"/>
  <c r="E12" i="4" s="1"/>
  <c r="F12" i="4" s="1"/>
  <c r="G41" i="3"/>
  <c r="C41" i="3"/>
  <c r="A41" i="3"/>
  <c r="G40" i="3"/>
  <c r="C40" i="3"/>
  <c r="A40" i="3"/>
  <c r="G39" i="3"/>
  <c r="C39" i="3"/>
  <c r="A39" i="3"/>
  <c r="G38" i="3"/>
  <c r="C38" i="3"/>
  <c r="A38" i="3"/>
  <c r="G37" i="3"/>
  <c r="G42" i="3" s="1"/>
  <c r="C37" i="3"/>
  <c r="A37" i="3"/>
  <c r="A36" i="3"/>
  <c r="K35" i="3"/>
  <c r="J35" i="3"/>
  <c r="I35" i="3"/>
  <c r="D11" i="4" s="1"/>
  <c r="H35" i="3"/>
  <c r="C11" i="4" s="1"/>
  <c r="G34" i="3"/>
  <c r="C34" i="3"/>
  <c r="A34" i="3"/>
  <c r="G33" i="3"/>
  <c r="C33" i="3"/>
  <c r="A33" i="3"/>
  <c r="G32" i="3"/>
  <c r="C32" i="3"/>
  <c r="A32" i="3"/>
  <c r="G31" i="3"/>
  <c r="C31" i="3"/>
  <c r="A31" i="3"/>
  <c r="G30" i="3"/>
  <c r="C30" i="3"/>
  <c r="A30" i="3"/>
  <c r="G29" i="3"/>
  <c r="C29" i="3"/>
  <c r="A29" i="3"/>
  <c r="G28" i="3"/>
  <c r="C28" i="3"/>
  <c r="A28" i="3"/>
  <c r="G27" i="3"/>
  <c r="C27" i="3"/>
  <c r="A27" i="3"/>
  <c r="G26" i="3"/>
  <c r="C26" i="3"/>
  <c r="A26" i="3"/>
  <c r="G25" i="3"/>
  <c r="C25" i="3"/>
  <c r="A25" i="3"/>
  <c r="G24" i="3"/>
  <c r="C24" i="3"/>
  <c r="A24" i="3"/>
  <c r="G23" i="3"/>
  <c r="G35" i="3" s="1"/>
  <c r="C23" i="3"/>
  <c r="A23" i="3"/>
  <c r="A22" i="3"/>
  <c r="K21" i="3"/>
  <c r="J21" i="3"/>
  <c r="I21" i="3"/>
  <c r="D10" i="4" s="1"/>
  <c r="H21" i="3"/>
  <c r="C10" i="4" s="1"/>
  <c r="E10" i="4" s="1"/>
  <c r="F10" i="4" s="1"/>
  <c r="G20" i="3"/>
  <c r="G21" i="3" s="1"/>
  <c r="C20" i="3"/>
  <c r="A20" i="3"/>
  <c r="G19" i="3"/>
  <c r="C19" i="3"/>
  <c r="A19" i="3"/>
  <c r="G18" i="3"/>
  <c r="C18" i="3"/>
  <c r="A18" i="3"/>
  <c r="G17" i="3"/>
  <c r="C17" i="3"/>
  <c r="A17" i="3"/>
  <c r="G16" i="3"/>
  <c r="C16" i="3"/>
  <c r="A16" i="3"/>
  <c r="A15" i="3"/>
  <c r="K14" i="3"/>
  <c r="J14" i="3"/>
  <c r="I14" i="3"/>
  <c r="D9" i="4" s="1"/>
  <c r="H14" i="3"/>
  <c r="C9" i="4" s="1"/>
  <c r="G13" i="3"/>
  <c r="C13" i="3"/>
  <c r="A13" i="3"/>
  <c r="G12" i="3"/>
  <c r="C12" i="3"/>
  <c r="A12" i="3"/>
  <c r="C10" i="3"/>
  <c r="G9" i="3"/>
  <c r="C9" i="3"/>
  <c r="A9" i="3"/>
  <c r="G8" i="3"/>
  <c r="G14" i="3" s="1"/>
  <c r="C8" i="3"/>
  <c r="A8" i="3"/>
  <c r="G7" i="3"/>
  <c r="C7" i="3"/>
  <c r="A7" i="3"/>
  <c r="C5" i="3"/>
  <c r="A4" i="3"/>
  <c r="D14" i="4" l="1"/>
  <c r="E9" i="4"/>
  <c r="C14" i="4"/>
  <c r="C23" i="4" s="1"/>
  <c r="E11" i="4"/>
  <c r="F11" i="4" s="1"/>
  <c r="E13" i="4"/>
  <c r="F13" i="4" s="1"/>
  <c r="H50" i="3"/>
  <c r="I50" i="3"/>
  <c r="D6" i="4" s="1"/>
  <c r="C6" i="4" l="1"/>
  <c r="C55" i="3"/>
  <c r="E14" i="4"/>
  <c r="F9" i="4"/>
  <c r="G16" i="4" l="1"/>
  <c r="G6" i="4"/>
  <c r="G11" i="4"/>
  <c r="G14" i="4"/>
  <c r="F14" i="4"/>
  <c r="G9" i="4"/>
  <c r="G18" i="4"/>
  <c r="G12" i="4"/>
  <c r="G17" i="4"/>
  <c r="G10" i="4"/>
  <c r="G13" i="4"/>
</calcChain>
</file>

<file path=xl/sharedStrings.xml><?xml version="1.0" encoding="utf-8"?>
<sst xmlns="http://schemas.openxmlformats.org/spreadsheetml/2006/main" count="279" uniqueCount="104">
  <si>
    <t>INSTRUCTIONS</t>
  </si>
  <si>
    <r>
      <rPr>
        <sz val="10"/>
        <color rgb="FF0092D1"/>
        <rFont val="Arial"/>
      </rPr>
      <t>1.</t>
    </r>
    <r>
      <rPr>
        <sz val="10"/>
        <color rgb="FF0070C0"/>
        <rFont val="Arial"/>
      </rPr>
      <t xml:space="preserve"> </t>
    </r>
    <r>
      <rPr>
        <sz val="10"/>
        <color rgb="FF000000"/>
        <rFont val="Arial"/>
      </rPr>
      <t>At a minimum, the budget must include:</t>
    </r>
  </si>
  <si>
    <r>
      <rPr>
        <sz val="10"/>
        <color rgb="FF004976"/>
        <rFont val="Arial"/>
      </rPr>
      <t>a.</t>
    </r>
    <r>
      <rPr>
        <sz val="10"/>
        <color rgb="FF000000"/>
        <rFont val="Arial"/>
      </rPr>
      <t xml:space="preserve"> An estimate of costs, which include all of the expenses that are required for, and can be tracked directly to, the Grant/Funding activities. Costs must be broken down as follows:</t>
    </r>
  </si>
  <si>
    <r>
      <rPr>
        <sz val="10"/>
        <color rgb="FF004976"/>
        <rFont val="Arial"/>
      </rPr>
      <t xml:space="preserve">b. </t>
    </r>
    <r>
      <rPr>
        <sz val="10"/>
        <color theme="1"/>
        <rFont val="Arial"/>
      </rPr>
      <t>Budget justification describing any assumptions or justifications underlying the estimates provided.</t>
    </r>
  </si>
  <si>
    <r>
      <rPr>
        <sz val="10"/>
        <color rgb="FF6D9EEB"/>
        <rFont val="Arial"/>
      </rPr>
      <t xml:space="preserve">2.  </t>
    </r>
    <r>
      <rPr>
        <sz val="10"/>
        <color rgb="FF000000"/>
        <rFont val="Arial"/>
      </rPr>
      <t xml:space="preserve"> All costs shall be submitted excluding VAT. </t>
    </r>
  </si>
  <si>
    <r>
      <rPr>
        <sz val="10"/>
        <color rgb="FF0092D1"/>
        <rFont val="Arial"/>
      </rPr>
      <t xml:space="preserve">3. </t>
    </r>
    <r>
      <rPr>
        <sz val="10"/>
        <color rgb="FF000000"/>
        <rFont val="Arial"/>
      </rPr>
      <t>Costs will be eligible only if they are expected to be incurred for the purpose of this grant/funding activities and occur within the duration noted in the potential agreement (including any amendments thereof).</t>
    </r>
  </si>
  <si>
    <r>
      <rPr>
        <sz val="11"/>
        <color rgb="FF0092D1"/>
        <rFont val="Arial"/>
      </rPr>
      <t>4</t>
    </r>
    <r>
      <rPr>
        <sz val="10"/>
        <color rgb="FF0092D1"/>
        <rFont val="Arial"/>
      </rPr>
      <t>.</t>
    </r>
    <r>
      <rPr>
        <sz val="10"/>
        <color rgb="FF000000"/>
        <rFont val="Arial"/>
      </rPr>
      <t xml:space="preserve"> Please start working with the </t>
    </r>
    <r>
      <rPr>
        <b/>
        <sz val="10"/>
        <color rgb="FF000000"/>
        <rFont val="Arial"/>
      </rPr>
      <t>Budget Justification tab firstly</t>
    </r>
    <r>
      <rPr>
        <sz val="10"/>
        <color rgb="FF000000"/>
        <rFont val="Arial"/>
      </rPr>
      <t xml:space="preserve">, some of the data insterted in this sheet will be automatically transferred in the other sheets. </t>
    </r>
  </si>
  <si>
    <r>
      <rPr>
        <sz val="10"/>
        <color rgb="FF0070C0"/>
        <rFont val="Arial"/>
      </rPr>
      <t>5.</t>
    </r>
    <r>
      <rPr>
        <sz val="10"/>
        <color rgb="FF000000"/>
        <rFont val="Arial"/>
      </rPr>
      <t xml:space="preserve"> After filling in the Budget justification tab, please fill in the data in Budget tab. </t>
    </r>
  </si>
  <si>
    <r>
      <rPr>
        <sz val="10"/>
        <color rgb="FF0070C0"/>
        <rFont val="Arial"/>
      </rPr>
      <t xml:space="preserve">6. </t>
    </r>
    <r>
      <rPr>
        <sz val="10"/>
        <color rgb="FF000000"/>
        <rFont val="Arial"/>
      </rPr>
      <t xml:space="preserve">Additional rows and columns can be added wherever needed, however, the formulas must be adjusted accordingly. </t>
    </r>
  </si>
  <si>
    <t>Please refer to the Summary tab that is linked automatically with formulas. In case you notice REF in that page, please recheck the data entered in previous tabs.</t>
  </si>
  <si>
    <r>
      <rPr>
        <sz val="10"/>
        <color rgb="FF0070C0"/>
        <rFont val="Arial"/>
      </rPr>
      <t xml:space="preserve">7. </t>
    </r>
    <r>
      <rPr>
        <sz val="10"/>
        <color rgb="FF000000"/>
        <rFont val="Arial"/>
      </rPr>
      <t>In case of partnership, the budget should include the total costs for all project implementation. The dedicated cost forecasted for the Partner should be clearly stated in the respective columns in the Budget Justification and Budget sheets.</t>
    </r>
  </si>
  <si>
    <r>
      <rPr>
        <sz val="10"/>
        <color rgb="FF0092D1"/>
        <rFont val="Arial"/>
      </rPr>
      <t>8.</t>
    </r>
    <r>
      <rPr>
        <sz val="10"/>
        <color rgb="FF000000"/>
        <rFont val="Arial"/>
      </rPr>
      <t xml:space="preserve"> </t>
    </r>
    <r>
      <rPr>
        <sz val="10"/>
        <color rgb="FF000000"/>
        <rFont val="Arial"/>
      </rPr>
      <t>In case the applicant already has included in the budget Co-Financing such amounts should be clearly displayed in "Co-financing" columns on Budget tab.</t>
    </r>
  </si>
  <si>
    <r>
      <rPr>
        <sz val="10"/>
        <color rgb="FF0092D1"/>
        <rFont val="Arial"/>
      </rPr>
      <t>9.</t>
    </r>
    <r>
      <rPr>
        <sz val="10"/>
        <color theme="1"/>
        <rFont val="Arial"/>
      </rPr>
      <t xml:space="preserve"> In case the application is in Partnership, the related forecasted cost dedicated to the Partner must be displayed clearly in the dedicated tab (such as Budget Justification and Budget).</t>
    </r>
  </si>
  <si>
    <r>
      <rPr>
        <sz val="10"/>
        <color rgb="FF0092D1"/>
        <rFont val="Arial"/>
      </rPr>
      <t>10</t>
    </r>
    <r>
      <rPr>
        <sz val="10"/>
        <color rgb="FF000000"/>
        <rFont val="Arial"/>
      </rPr>
      <t xml:space="preserve">. Annex E should be submitted in two forms: 1) in Ms Excel as well as in 2) PDF duly signed and sealed in each page. </t>
    </r>
  </si>
  <si>
    <t>GLOSSARY OF TERMS</t>
  </si>
  <si>
    <t>Below is a list of definitions and examples related to some terms in this template:</t>
  </si>
  <si>
    <t>Term</t>
  </si>
  <si>
    <t>Definition</t>
  </si>
  <si>
    <t>Examples</t>
  </si>
  <si>
    <t>Personnel</t>
  </si>
  <si>
    <t xml:space="preserve">
The expenditure linked to project staff salaries, including additional costs such as social security charges and related expenses. 
</t>
  </si>
  <si>
    <t>Consultants  / Experts</t>
  </si>
  <si>
    <t xml:space="preserve">The costs associated with hiring workers who are not employees of the applicant. Their engagement can be in various areas of implementation such as support with the planning, evaluation, development, produce specific deliverables, or the implementation of various grant support project activities. </t>
  </si>
  <si>
    <t>Other expenses / Services</t>
  </si>
  <si>
    <t>Non-personnel expenses that are necessary to complete the Grant Support Project Activities.</t>
  </si>
  <si>
    <t>Equipment</t>
  </si>
  <si>
    <t xml:space="preserve">Expenses that are incurred to purchase equipment that directly contribute to the outputs of the Project Proposal.
</t>
  </si>
  <si>
    <t>Local office</t>
  </si>
  <si>
    <t xml:space="preserve">
The expenses related to NGO office operations.
</t>
  </si>
  <si>
    <t>BUDGET NOTES</t>
  </si>
  <si>
    <t>1. PERSONNEL</t>
  </si>
  <si>
    <t>Please complete the table below for staff whose time can be tracked directly to the grant support project activities. Be sure to include those positions that are to be hired that are required to implement the grant support project activities. Please add rows as needed.</t>
  </si>
  <si>
    <t>Budget line No.</t>
  </si>
  <si>
    <t>Name Surname</t>
  </si>
  <si>
    <t>Job Title / Function</t>
  </si>
  <si>
    <r>
      <rPr>
        <b/>
        <sz val="10"/>
        <color rgb="FF004976"/>
        <rFont val="Arial"/>
      </rPr>
      <t xml:space="preserve">Employment Status
</t>
    </r>
    <r>
      <rPr>
        <sz val="8"/>
        <color rgb="FF004976"/>
        <rFont val="Arial"/>
      </rPr>
      <t xml:space="preserve">Full or Part-time </t>
    </r>
  </si>
  <si>
    <t>Monthly Gross Salary</t>
  </si>
  <si>
    <t>Monthly % of time dedicated to this project</t>
  </si>
  <si>
    <t>In case of applications in partnership, indicate who is expected to expense this cost, the Lead or Partner organization?</t>
  </si>
  <si>
    <t xml:space="preserve">1.1 Technical Personnel  </t>
  </si>
  <si>
    <t>1.1.1</t>
  </si>
  <si>
    <t>Lead/Partner</t>
  </si>
  <si>
    <t>1.1.2</t>
  </si>
  <si>
    <t>1.1.3</t>
  </si>
  <si>
    <t>1.2 Support services personnel</t>
  </si>
  <si>
    <t>1.2.1</t>
  </si>
  <si>
    <t>1.2.2</t>
  </si>
  <si>
    <t>2. CONSULTANCIES / EXPERTS</t>
  </si>
  <si>
    <t xml:space="preserve">Please complete the table below for consultancies planned under this grant/funding. </t>
  </si>
  <si>
    <t>Title of consultancies/ experts</t>
  </si>
  <si>
    <r>
      <rPr>
        <b/>
        <sz val="10"/>
        <color rgb="FF004976"/>
        <rFont val="Arial"/>
      </rPr>
      <t xml:space="preserve">Description of the consultancy and deliverables </t>
    </r>
    <r>
      <rPr>
        <i/>
        <sz val="10"/>
        <color rgb="FF004976"/>
        <rFont val="Arial"/>
      </rPr>
      <t>(number of working dats, products or deliverables, ect.)</t>
    </r>
  </si>
  <si>
    <t>3. OTHER EXPENSES</t>
  </si>
  <si>
    <t xml:space="preserve">Please fill in the description of budget assumptions or justifications underlying the estimates for all costs forecasted under Other expenses. </t>
  </si>
  <si>
    <t>Description of Budget Line</t>
  </si>
  <si>
    <t>Details - Narrative justification of budget lines</t>
  </si>
  <si>
    <t>4. EQUIPMENT</t>
  </si>
  <si>
    <t>Please fill in the description of budget assumptions or justifications underlying the estimates for all costs forecasted under Equipment.</t>
  </si>
  <si>
    <t>Details - Narrative justification of budget lines, specification etc.</t>
  </si>
  <si>
    <t>5. LOCAL OFFICE</t>
  </si>
  <si>
    <r>
      <rPr>
        <sz val="10"/>
        <color theme="1"/>
        <rFont val="Arial"/>
      </rPr>
      <t xml:space="preserve">Please fill in the description of budget assumptions or justifications underlying the estimates for all costs forecasted under Local Office. </t>
    </r>
    <r>
      <rPr>
        <i/>
        <sz val="10"/>
        <color theme="1"/>
        <rFont val="Arial"/>
      </rPr>
      <t xml:space="preserve">Please be aware that local office costs are not eligible under this Call for Proposal. They might be included on in the case of a co-financing from the applicant. </t>
    </r>
  </si>
  <si>
    <t>Entity’s Name- The applicant:</t>
  </si>
  <si>
    <t>Project Title:</t>
  </si>
  <si>
    <t>Project duration in months:</t>
  </si>
  <si>
    <t>Total project budget:</t>
  </si>
  <si>
    <t>Date of submission:</t>
  </si>
  <si>
    <t>Name of Authorized Official of the applicant:</t>
  </si>
  <si>
    <t>Signature of Authorized Official of the applicant:</t>
  </si>
  <si>
    <t xml:space="preserve">Please stamp this document </t>
  </si>
  <si>
    <t>BUDGET</t>
  </si>
  <si>
    <t>TOTAL BUDGET</t>
  </si>
  <si>
    <t>The details Columns A, B and C will be autofilled from the Budget justification tab. In case additional rows will be added to Budget justification tab, please add them here too.</t>
  </si>
  <si>
    <t>UNIT</t>
  </si>
  <si>
    <t>QTY</t>
  </si>
  <si>
    <t>RATE</t>
  </si>
  <si>
    <t>TOTAL</t>
  </si>
  <si>
    <t>UNOPS</t>
  </si>
  <si>
    <t>Co-financing</t>
  </si>
  <si>
    <t>Lead Applicant</t>
  </si>
  <si>
    <t>Partner</t>
  </si>
  <si>
    <t>-</t>
  </si>
  <si>
    <t>Subtotal personnel</t>
  </si>
  <si>
    <t>Subtotal consultants / Experts</t>
  </si>
  <si>
    <t>Subtotal other expenses</t>
  </si>
  <si>
    <t>Subtotal equipment</t>
  </si>
  <si>
    <t>Total Budget</t>
  </si>
  <si>
    <t>Entity’s Name - The applicant:</t>
  </si>
  <si>
    <t>BUDGET SUMMARY</t>
  </si>
  <si>
    <r>
      <rPr>
        <sz val="9"/>
        <color rgb="FF000000"/>
        <rFont val="Arial"/>
      </rPr>
      <t xml:space="preserve">This table provides a summary of the budget. The data in this table are automatically provided by the totals in the budget sheet. Please fill in only the table at the bottom of this page and duly sign and seal the printed version before submitting the proposal.  </t>
    </r>
    <r>
      <rPr>
        <i/>
        <sz val="9"/>
        <color rgb="FF000000"/>
        <rFont val="Arial"/>
      </rPr>
      <t>In case you notice REF! in this page, please check the data entered in previous pages.</t>
    </r>
  </si>
  <si>
    <t xml:space="preserve"> TOTAL </t>
  </si>
  <si>
    <t xml:space="preserve"> UNOPS % OF TOTAL</t>
  </si>
  <si>
    <t>SUBCATEGORY 
% OF TOTAL</t>
  </si>
  <si>
    <t>Summary Total Budget</t>
  </si>
  <si>
    <t>Summary by Expense</t>
  </si>
  <si>
    <t>Consultancies / Experts</t>
  </si>
  <si>
    <t>Other expenses</t>
  </si>
  <si>
    <t>Total</t>
  </si>
  <si>
    <t>Summary by entity</t>
  </si>
  <si>
    <t>Lead applicant</t>
  </si>
  <si>
    <t>•	Project manager
•	Project Coordinator
•	Finance officer
•	Administrative staff</t>
  </si>
  <si>
    <t xml:space="preserve">•	Cultural Heritage consultant
•	Communications consultant
•	Evaluation consultant 
•	Expert  for development of studies or surveys (e.g. evaluations, strategies, concept notes, design plans, handbooks, website development, modifications and updates </t>
  </si>
  <si>
    <t xml:space="preserve">•	Travel, Perdiem, Accomodation etc.  (only for Personnel) 
•	Training, conferences, workshops, seminars directly linked to the activities under the Grant/Funding
•	Communications and publications (Promotional/visibility materials), such as printing costs for project-related materials, that are part of an activity under the Grant/Funding
•	Apprenticeship/ internship programs 
•	Translation and interpretation or other services 
•	Expenditures for conducting research, experiments, or studies necessary for the advancement of project goals or the development of new products, services, or innovations.
</t>
  </si>
  <si>
    <t>•	Scientific equipment 
•	Field equipment (e.g., cameras, GPS and GIS equipment, satellite phones, etc.)
•	Other supplies (e.g., lab supplies, office supplies, etc.)
•	Computers and software specifically required for the activities under the Grant/Funding
•	Artisan tools such as textile tools, embroidery or sewing machines etc.
•	Interactive tools such as touchscreen displays, virtual reality (VR) etc.</t>
  </si>
  <si>
    <t xml:space="preserve">
•	Office rent
•	Utilities (e.g. electricity, heating, water)
•	Office supplies
•	Maintenance, cleaning and repairs
•	Communication (e.g. telephone, fax, internet, postal services, business cards)</t>
  </si>
  <si>
    <t>•	By Budget Heading 
•	By Budget sub Heading 
•	By Budget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</si>
</sst>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_(* #,##0_);_(* \(#,##0\);_(* &quot;-&quot;??_);_(@_)"/>
  </numFmts>
  <fonts count="39" x14ac:knownFonts="1">
    <font>
      <sz val="10"/>
      <color rgb="FF000000"/>
      <name val="Arial"/>
      <scheme val="minor"/>
    </font>
    <font>
      <sz val="10"/>
      <color theme="1"/>
      <name val="Arial"/>
    </font>
    <font>
      <sz val="14"/>
      <color rgb="FFFFFFFF"/>
      <name val="Arial Black"/>
    </font>
    <font>
      <sz val="10"/>
      <color rgb="FF0000FF"/>
      <name val="Arial"/>
    </font>
    <font>
      <sz val="10"/>
      <color rgb="FF004976"/>
      <name val="Arial"/>
    </font>
    <font>
      <sz val="10"/>
      <name val="Arial"/>
    </font>
    <font>
      <sz val="10"/>
      <color rgb="FF000000"/>
      <name val="Arial"/>
    </font>
    <font>
      <sz val="10"/>
      <color theme="1"/>
      <name val="Arial"/>
    </font>
    <font>
      <sz val="10"/>
      <color rgb="FF000000"/>
      <name val="Arial"/>
    </font>
    <font>
      <sz val="10"/>
      <color rgb="FFFF0000"/>
      <name val="Arial"/>
    </font>
    <font>
      <sz val="10"/>
      <color rgb="FF0092D1"/>
      <name val="Arial"/>
    </font>
    <font>
      <sz val="10"/>
      <color theme="1"/>
      <name val="Arial"/>
      <scheme val="minor"/>
    </font>
    <font>
      <b/>
      <i/>
      <sz val="10"/>
      <color rgb="FF666666"/>
      <name val="Arial"/>
    </font>
    <font>
      <sz val="10"/>
      <color rgb="FF666666"/>
      <name val="Arial"/>
    </font>
    <font>
      <b/>
      <sz val="10"/>
      <color rgb="FF666666"/>
      <name val="Arial"/>
    </font>
    <font>
      <b/>
      <sz val="10"/>
      <color theme="1"/>
      <name val="Arial"/>
    </font>
    <font>
      <sz val="10"/>
      <color rgb="FF0070C0"/>
      <name val="Arial Black"/>
    </font>
    <font>
      <sz val="10"/>
      <color rgb="FF0092D1"/>
      <name val="Arial Black"/>
    </font>
    <font>
      <b/>
      <sz val="10"/>
      <color rgb="FF004976"/>
      <name val="Arial"/>
    </font>
    <font>
      <sz val="10"/>
      <color rgb="FFB7B7B7"/>
      <name val="Arial"/>
    </font>
    <font>
      <b/>
      <sz val="10"/>
      <color rgb="FF004976"/>
      <name val="Arial"/>
    </font>
    <font>
      <sz val="10"/>
      <color rgb="FF0092D1"/>
      <name val="Arial Black"/>
    </font>
    <font>
      <b/>
      <sz val="9"/>
      <color rgb="FF004976"/>
      <name val="Arial"/>
    </font>
    <font>
      <i/>
      <sz val="10"/>
      <color theme="1"/>
      <name val="Arial"/>
    </font>
    <font>
      <sz val="10"/>
      <color rgb="FFFFFFFF"/>
      <name val="Arial Black"/>
    </font>
    <font>
      <sz val="10"/>
      <color rgb="FF004976"/>
      <name val="Arial Black"/>
    </font>
    <font>
      <sz val="10"/>
      <color theme="1"/>
      <name val="Arial Black"/>
    </font>
    <font>
      <sz val="8"/>
      <color theme="1"/>
      <name val="Arial"/>
    </font>
    <font>
      <sz val="9"/>
      <color rgb="FF000000"/>
      <name val="Arial"/>
    </font>
    <font>
      <sz val="10"/>
      <color rgb="FF0070C0"/>
      <name val="Arial"/>
    </font>
    <font>
      <sz val="10"/>
      <color rgb="FF6D9EEB"/>
      <name val="Arial"/>
    </font>
    <font>
      <sz val="11"/>
      <color rgb="FF0092D1"/>
      <name val="Arial"/>
    </font>
    <font>
      <b/>
      <sz val="10"/>
      <color rgb="FF000000"/>
      <name val="Arial"/>
    </font>
    <font>
      <sz val="8"/>
      <color rgb="FF004976"/>
      <name val="Arial"/>
    </font>
    <font>
      <i/>
      <sz val="10"/>
      <color rgb="FF004976"/>
      <name val="Arial"/>
    </font>
    <font>
      <i/>
      <sz val="9"/>
      <color rgb="FF000000"/>
      <name val="Arial"/>
    </font>
    <font>
      <sz val="10"/>
      <color theme="1"/>
      <name val="Arial"/>
      <family val="2"/>
    </font>
    <font>
      <sz val="8"/>
      <color rgb="FF000000"/>
      <name val="Arial"/>
      <family val="2"/>
    </font>
    <font>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rgb="FF0092D1"/>
        <bgColor rgb="FF0092D1"/>
      </patternFill>
    </fill>
    <fill>
      <patternFill patternType="solid">
        <fgColor rgb="FFEFEFEF"/>
        <bgColor rgb="FFEFEFEF"/>
      </patternFill>
    </fill>
    <fill>
      <patternFill patternType="solid">
        <fgColor rgb="FFFFF2CC"/>
        <bgColor rgb="FFFFF2CC"/>
      </patternFill>
    </fill>
    <fill>
      <patternFill patternType="solid">
        <fgColor rgb="FF4EC3E0"/>
        <bgColor rgb="FF4EC3E0"/>
      </patternFill>
    </fill>
    <fill>
      <patternFill patternType="solid">
        <fgColor rgb="FFF3F3F3"/>
        <bgColor rgb="FFF3F3F3"/>
      </patternFill>
    </fill>
    <fill>
      <patternFill patternType="solid">
        <fgColor rgb="FF004976"/>
        <bgColor rgb="FF004976"/>
      </patternFill>
    </fill>
    <fill>
      <patternFill patternType="solid">
        <fgColor rgb="FFFFFFFF"/>
        <bgColor indexed="64"/>
      </patternFill>
    </fill>
  </fills>
  <borders count="85">
    <border>
      <left/>
      <right/>
      <top/>
      <bottom/>
      <diagonal/>
    </border>
    <border>
      <left style="thick">
        <color rgb="FF0092D1"/>
      </left>
      <right/>
      <top style="medium">
        <color rgb="FF0092D1"/>
      </top>
      <bottom/>
      <diagonal/>
    </border>
    <border>
      <left/>
      <right/>
      <top style="medium">
        <color rgb="FF0092D1"/>
      </top>
      <bottom/>
      <diagonal/>
    </border>
    <border>
      <left/>
      <right style="thick">
        <color rgb="FF0092D1"/>
      </right>
      <top style="medium">
        <color rgb="FF0092D1"/>
      </top>
      <bottom/>
      <diagonal/>
    </border>
    <border>
      <left style="thick">
        <color rgb="FF0092D1"/>
      </left>
      <right/>
      <top/>
      <bottom/>
      <diagonal/>
    </border>
    <border>
      <left/>
      <right style="thick">
        <color rgb="FF0092D1"/>
      </right>
      <top/>
      <bottom/>
      <diagonal/>
    </border>
    <border>
      <left/>
      <right/>
      <top/>
      <bottom style="dotted">
        <color rgb="FF004976"/>
      </bottom>
      <diagonal/>
    </border>
    <border>
      <left/>
      <right style="thick">
        <color rgb="FF0092D1"/>
      </right>
      <top/>
      <bottom style="dotted">
        <color rgb="FF004976"/>
      </bottom>
      <diagonal/>
    </border>
    <border>
      <left/>
      <right/>
      <top style="dotted">
        <color rgb="FF0070C0"/>
      </top>
      <bottom style="dotted">
        <color rgb="FF004976"/>
      </bottom>
      <diagonal/>
    </border>
    <border>
      <left/>
      <right style="thick">
        <color rgb="FF0092D1"/>
      </right>
      <top style="dotted">
        <color rgb="FF0070C0"/>
      </top>
      <bottom style="dotted">
        <color rgb="FF004976"/>
      </bottom>
      <diagonal/>
    </border>
    <border>
      <left style="thick">
        <color rgb="FF0092D1"/>
      </left>
      <right/>
      <top/>
      <bottom style="thick">
        <color rgb="FF0092D1"/>
      </bottom>
      <diagonal/>
    </border>
    <border>
      <left/>
      <right/>
      <top/>
      <bottom style="thick">
        <color rgb="FF0092D1"/>
      </bottom>
      <diagonal/>
    </border>
    <border>
      <left/>
      <right style="thick">
        <color rgb="FF0092D1"/>
      </right>
      <top/>
      <bottom style="thick">
        <color rgb="FF0092D1"/>
      </bottom>
      <diagonal/>
    </border>
    <border>
      <left/>
      <right style="thick">
        <color rgb="FFFFFFFF"/>
      </right>
      <top/>
      <bottom/>
      <diagonal/>
    </border>
    <border>
      <left style="thick">
        <color rgb="FFFFFFFF"/>
      </left>
      <right style="thick">
        <color rgb="FFFFFFFF"/>
      </right>
      <top/>
      <bottom/>
      <diagonal/>
    </border>
    <border>
      <left style="thick">
        <color rgb="FFFFFFFF"/>
      </left>
      <right/>
      <top/>
      <bottom/>
      <diagonal/>
    </border>
    <border>
      <left/>
      <right/>
      <top/>
      <bottom style="dotted">
        <color rgb="FFB7B7B7"/>
      </bottom>
      <diagonal/>
    </border>
    <border>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top/>
      <bottom style="dotted">
        <color rgb="FFB7B7B7"/>
      </bottom>
      <diagonal/>
    </border>
    <border>
      <left/>
      <right/>
      <top style="dotted">
        <color rgb="FFB7B7B7"/>
      </top>
      <bottom style="dotted">
        <color rgb="FFB7B7B7"/>
      </bottom>
      <diagonal/>
    </border>
    <border>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right/>
      <top style="medium">
        <color rgb="FF0092D1"/>
      </top>
      <bottom style="medium">
        <color rgb="FF0092D1"/>
      </bottom>
      <diagonal/>
    </border>
    <border>
      <left style="thick">
        <color rgb="FFFFFFFF"/>
      </left>
      <right style="thick">
        <color rgb="FFFFFFFF"/>
      </right>
      <top style="thick">
        <color rgb="FFFFFFFF"/>
      </top>
      <bottom/>
      <diagonal/>
    </border>
    <border>
      <left style="thick">
        <color rgb="FFFFFFFF"/>
      </left>
      <right/>
      <top style="thick">
        <color rgb="FFFFFFFF"/>
      </top>
      <bottom/>
      <diagonal/>
    </border>
    <border>
      <left/>
      <right style="thick">
        <color rgb="FFFFFFFF"/>
      </right>
      <top style="thick">
        <color rgb="FFFFFFFF"/>
      </top>
      <bottom/>
      <diagonal/>
    </border>
    <border>
      <left style="thick">
        <color rgb="FFFFFFFF"/>
      </left>
      <right style="thick">
        <color rgb="FFFFFFFF"/>
      </right>
      <top/>
      <bottom style="thick">
        <color rgb="FFFFFFFF"/>
      </bottom>
      <diagonal/>
    </border>
    <border>
      <left style="thick">
        <color rgb="FFFFFFFF"/>
      </left>
      <right/>
      <top/>
      <bottom style="thick">
        <color rgb="FFFFFFFF"/>
      </bottom>
      <diagonal/>
    </border>
    <border>
      <left/>
      <right style="thick">
        <color rgb="FFFFFFFF"/>
      </right>
      <top/>
      <bottom style="thick">
        <color rgb="FFFFFFFF"/>
      </bottom>
      <diagonal/>
    </border>
    <border>
      <left style="dotted">
        <color rgb="FFB7B7B7"/>
      </left>
      <right/>
      <top style="dotted">
        <color rgb="FFB7B7B7"/>
      </top>
      <bottom style="dotted">
        <color rgb="FFB7B7B7"/>
      </bottom>
      <diagonal/>
    </border>
    <border>
      <left style="dotted">
        <color rgb="FFB7B7B7"/>
      </left>
      <right style="dotted">
        <color rgb="FFB7B7B7"/>
      </right>
      <top/>
      <bottom/>
      <diagonal/>
    </border>
    <border>
      <left style="dotted">
        <color rgb="FFB7B7B7"/>
      </left>
      <right style="dotted">
        <color rgb="FFB7B7B7"/>
      </right>
      <top style="dotted">
        <color rgb="FFB7B7B7"/>
      </top>
      <bottom/>
      <diagonal/>
    </border>
    <border>
      <left style="dotted">
        <color rgb="FFB7B7B7"/>
      </left>
      <right/>
      <top style="dotted">
        <color rgb="FFB7B7B7"/>
      </top>
      <bottom/>
      <diagonal/>
    </border>
    <border>
      <left/>
      <right style="dotted">
        <color rgb="FFB7B7B7"/>
      </right>
      <top style="dotted">
        <color rgb="FFB7B7B7"/>
      </top>
      <bottom/>
      <diagonal/>
    </border>
    <border>
      <left style="medium">
        <color rgb="FF0092D1"/>
      </left>
      <right/>
      <top style="medium">
        <color rgb="FF0092D1"/>
      </top>
      <bottom style="medium">
        <color rgb="FF0092D1"/>
      </bottom>
      <diagonal/>
    </border>
    <border>
      <left/>
      <right/>
      <top style="thick">
        <color rgb="FFFFFFFF"/>
      </top>
      <bottom/>
      <diagonal/>
    </border>
    <border>
      <left/>
      <right/>
      <top/>
      <bottom style="thick">
        <color rgb="FFFFFFFF"/>
      </bottom>
      <diagonal/>
    </border>
    <border>
      <left/>
      <right style="medium">
        <color rgb="FF0092D1"/>
      </right>
      <top style="medium">
        <color rgb="FF0092D1"/>
      </top>
      <bottom style="medium">
        <color rgb="FF0092D1"/>
      </bottom>
      <diagonal/>
    </border>
    <border>
      <left/>
      <right/>
      <top style="dotted">
        <color rgb="FFB7B7B7"/>
      </top>
      <bottom/>
      <diagonal/>
    </border>
    <border>
      <left style="dotted">
        <color rgb="FFB7B7B7"/>
      </left>
      <right/>
      <top style="dotted">
        <color rgb="FFB7B7B7"/>
      </top>
      <bottom style="dotted">
        <color rgb="FF000000"/>
      </bottom>
      <diagonal/>
    </border>
    <border>
      <left/>
      <right style="dotted">
        <color rgb="FFB7B7B7"/>
      </right>
      <top/>
      <bottom/>
      <diagonal/>
    </border>
    <border>
      <left/>
      <right style="dotted">
        <color rgb="FFB7B7B7"/>
      </right>
      <top/>
      <bottom style="thick">
        <color rgb="FFFFFFFF"/>
      </bottom>
      <diagonal/>
    </border>
    <border>
      <left style="medium">
        <color rgb="FF0092D1"/>
      </left>
      <right/>
      <top style="medium">
        <color rgb="FF0092D1"/>
      </top>
      <bottom style="medium">
        <color rgb="FFFFFFFF"/>
      </bottom>
      <diagonal/>
    </border>
    <border>
      <left/>
      <right style="medium">
        <color rgb="FF0092D1"/>
      </right>
      <top style="medium">
        <color rgb="FF0092D1"/>
      </top>
      <bottom style="medium">
        <color rgb="FFFFFFFF"/>
      </bottom>
      <diagonal/>
    </border>
    <border>
      <left style="medium">
        <color rgb="FF0092D1"/>
      </left>
      <right/>
      <top style="medium">
        <color rgb="FF0092D1"/>
      </top>
      <bottom style="medium">
        <color rgb="FFEFEFEF"/>
      </bottom>
      <diagonal/>
    </border>
    <border>
      <left/>
      <right/>
      <top style="medium">
        <color rgb="FF0092D1"/>
      </top>
      <bottom style="medium">
        <color rgb="FFEFEFEF"/>
      </bottom>
      <diagonal/>
    </border>
    <border>
      <left/>
      <right style="medium">
        <color rgb="FF0092D1"/>
      </right>
      <top style="medium">
        <color rgb="FF0092D1"/>
      </top>
      <bottom style="medium">
        <color rgb="FFEFEFEF"/>
      </bottom>
      <diagonal/>
    </border>
    <border>
      <left style="medium">
        <color rgb="FF0092D1"/>
      </left>
      <right/>
      <top/>
      <bottom style="medium">
        <color rgb="FFFFFFFF"/>
      </bottom>
      <diagonal/>
    </border>
    <border>
      <left/>
      <right style="medium">
        <color rgb="FF0092D1"/>
      </right>
      <top/>
      <bottom style="medium">
        <color rgb="FFFFFFFF"/>
      </bottom>
      <diagonal/>
    </border>
    <border>
      <left style="medium">
        <color rgb="FF0092D1"/>
      </left>
      <right/>
      <top/>
      <bottom style="medium">
        <color rgb="FFEFEFEF"/>
      </bottom>
      <diagonal/>
    </border>
    <border>
      <left/>
      <right/>
      <top/>
      <bottom style="medium">
        <color rgb="FFEFEFEF"/>
      </bottom>
      <diagonal/>
    </border>
    <border>
      <left/>
      <right style="medium">
        <color rgb="FF0092D1"/>
      </right>
      <top/>
      <bottom style="medium">
        <color rgb="FFEFEFEF"/>
      </bottom>
      <diagonal/>
    </border>
    <border>
      <left style="medium">
        <color rgb="FF0092D1"/>
      </left>
      <right/>
      <top/>
      <bottom style="medium">
        <color rgb="FF0092D1"/>
      </bottom>
      <diagonal/>
    </border>
    <border>
      <left/>
      <right style="medium">
        <color rgb="FF0092D1"/>
      </right>
      <top/>
      <bottom style="medium">
        <color rgb="FF0092D1"/>
      </bottom>
      <diagonal/>
    </border>
    <border>
      <left/>
      <right/>
      <top/>
      <bottom style="medium">
        <color rgb="FF0092D1"/>
      </bottom>
      <diagonal/>
    </border>
    <border>
      <left style="thick">
        <color rgb="FFFFFFFF"/>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right/>
      <top/>
      <bottom/>
      <diagonal/>
    </border>
    <border>
      <left/>
      <right/>
      <top/>
      <bottom/>
      <diagonal/>
    </border>
    <border>
      <left style="thick">
        <color rgb="FFFFFFFF"/>
      </left>
      <right style="thick">
        <color rgb="FFFFFFFF"/>
      </right>
      <top style="thick">
        <color rgb="FFFFFFFF"/>
      </top>
      <bottom style="thick">
        <color rgb="FFFFFFFF"/>
      </bottom>
      <diagonal/>
    </border>
    <border>
      <left style="thick">
        <color rgb="FF4EC3E0"/>
      </left>
      <right style="thick">
        <color rgb="FF4EC3E0"/>
      </right>
      <top style="thick">
        <color rgb="FF4EC3E0"/>
      </top>
      <bottom style="thick">
        <color rgb="FF4EC3E0"/>
      </bottom>
      <diagonal/>
    </border>
    <border>
      <left style="thick">
        <color rgb="FF4EC3E0"/>
      </left>
      <right style="thick">
        <color rgb="FF4EC3E0"/>
      </right>
      <top/>
      <bottom/>
      <diagonal/>
    </border>
    <border>
      <left/>
      <right/>
      <top/>
      <bottom style="medium">
        <color rgb="FF0070C0"/>
      </bottom>
      <diagonal/>
    </border>
    <border>
      <left/>
      <right/>
      <top style="medium">
        <color rgb="FF0070C0"/>
      </top>
      <bottom style="medium">
        <color rgb="FF0070C0"/>
      </bottom>
      <diagonal/>
    </border>
    <border>
      <left style="dotted">
        <color rgb="FFB7B7B7"/>
      </left>
      <right style="dotted">
        <color rgb="FFB7B7B7"/>
      </right>
      <top style="medium">
        <color rgb="FF0070C0"/>
      </top>
      <bottom style="medium">
        <color rgb="FF0070C0"/>
      </bottom>
      <diagonal/>
    </border>
    <border>
      <left/>
      <right/>
      <top style="medium">
        <color rgb="FF0070C0"/>
      </top>
      <bottom/>
      <diagonal/>
    </border>
    <border>
      <left style="dotted">
        <color rgb="FFB7B7B7"/>
      </left>
      <right style="dotted">
        <color rgb="FFB7B7B7"/>
      </right>
      <top style="medium">
        <color rgb="FF0070C0"/>
      </top>
      <bottom/>
      <diagonal/>
    </border>
    <border>
      <left style="thick">
        <color rgb="FF004976"/>
      </left>
      <right/>
      <top style="thick">
        <color rgb="FF004976"/>
      </top>
      <bottom style="thick">
        <color rgb="FF004976"/>
      </bottom>
      <diagonal/>
    </border>
    <border>
      <left/>
      <right/>
      <top style="thick">
        <color rgb="FF004976"/>
      </top>
      <bottom style="thick">
        <color rgb="FF004976"/>
      </bottom>
      <diagonal/>
    </border>
    <border>
      <left/>
      <right style="thick">
        <color rgb="FF004976"/>
      </right>
      <top style="thick">
        <color rgb="FF004976"/>
      </top>
      <bottom style="thick">
        <color rgb="FF004976"/>
      </bottom>
      <diagonal/>
    </border>
    <border>
      <left style="thick">
        <color rgb="FF0092D1"/>
      </left>
      <right/>
      <top style="medium">
        <color rgb="FF0092D1"/>
      </top>
      <bottom style="medium">
        <color rgb="FFFFFFFF"/>
      </bottom>
      <diagonal/>
    </border>
    <border>
      <left/>
      <right style="thin">
        <color rgb="FFFFFFFF"/>
      </right>
      <top style="medium">
        <color rgb="FF0092D1"/>
      </top>
      <bottom style="medium">
        <color rgb="FFFFFFFF"/>
      </bottom>
      <diagonal/>
    </border>
    <border>
      <left style="thick">
        <color rgb="FF0092D1"/>
      </left>
      <right/>
      <top/>
      <bottom style="medium">
        <color rgb="FFFFFFFF"/>
      </bottom>
      <diagonal/>
    </border>
    <border>
      <left/>
      <right style="thin">
        <color rgb="FFFFFFFF"/>
      </right>
      <top/>
      <bottom style="medium">
        <color rgb="FFFFFFFF"/>
      </bottom>
      <diagonal/>
    </border>
    <border>
      <left style="thick">
        <color rgb="FF0092D1"/>
      </left>
      <right/>
      <top style="medium">
        <color rgb="FFFFFFFF"/>
      </top>
      <bottom style="medium">
        <color rgb="FFFFFFFF"/>
      </bottom>
      <diagonal/>
    </border>
    <border>
      <left/>
      <right style="thin">
        <color rgb="FFFFFFFF"/>
      </right>
      <top style="medium">
        <color rgb="FFFFFFFF"/>
      </top>
      <bottom style="medium">
        <color rgb="FFFFFFFF"/>
      </bottom>
      <diagonal/>
    </border>
    <border>
      <left/>
      <right style="medium">
        <color rgb="FF0092D1"/>
      </right>
      <top style="medium">
        <color rgb="FFEFEFEF"/>
      </top>
      <bottom style="medium">
        <color rgb="FFEFEFEF"/>
      </bottom>
      <diagonal/>
    </border>
    <border>
      <left style="thick">
        <color rgb="FF0092D1"/>
      </left>
      <right/>
      <top style="medium">
        <color rgb="FFFFFFFF"/>
      </top>
      <bottom style="medium">
        <color rgb="FF0092D1"/>
      </bottom>
      <diagonal/>
    </border>
    <border>
      <left/>
      <right style="thin">
        <color rgb="FFFFFFFF"/>
      </right>
      <top style="medium">
        <color rgb="FFFFFFFF"/>
      </top>
      <bottom style="medium">
        <color rgb="FF0092D1"/>
      </bottom>
      <diagonal/>
    </border>
    <border>
      <left/>
      <right style="medium">
        <color rgb="FF0092D1"/>
      </right>
      <top style="medium">
        <color rgb="FFEFEFEF"/>
      </top>
      <bottom style="medium">
        <color rgb="FF0092D1"/>
      </bottom>
      <diagonal/>
    </border>
    <border>
      <left style="medium">
        <color rgb="FF0092D1"/>
      </left>
      <right style="medium">
        <color rgb="FF0092D1"/>
      </right>
      <top style="medium">
        <color rgb="FF0092D1"/>
      </top>
      <bottom style="medium">
        <color rgb="FF0092D1"/>
      </bottom>
      <diagonal/>
    </border>
    <border>
      <left style="medium">
        <color rgb="FF0092D1"/>
      </left>
      <right/>
      <top style="medium">
        <color rgb="FFFFFFFF"/>
      </top>
      <bottom style="medium">
        <color rgb="FFFFFFFF"/>
      </bottom>
      <diagonal/>
    </border>
    <border>
      <left style="medium">
        <color rgb="FF0092D1"/>
      </left>
      <right/>
      <top style="medium">
        <color rgb="FFFFFFFF"/>
      </top>
      <bottom style="medium">
        <color rgb="FF0092D1"/>
      </bottom>
      <diagonal/>
    </border>
  </borders>
  <cellStyleXfs count="1">
    <xf numFmtId="0" fontId="0" fillId="0" borderId="0"/>
  </cellStyleXfs>
  <cellXfs count="243">
    <xf numFmtId="0" fontId="0" fillId="0" borderId="0" xfId="0"/>
    <xf numFmtId="0" fontId="3" fillId="0" borderId="1" xfId="0" applyFont="1" applyBorder="1"/>
    <xf numFmtId="0" fontId="3" fillId="0" borderId="4" xfId="0" applyFont="1" applyBorder="1"/>
    <xf numFmtId="0" fontId="3" fillId="0" borderId="0" xfId="0" applyFont="1"/>
    <xf numFmtId="0" fontId="7" fillId="0" borderId="4" xfId="0" applyFont="1" applyBorder="1"/>
    <xf numFmtId="0" fontId="7" fillId="0" borderId="0" xfId="0" applyFont="1"/>
    <xf numFmtId="0" fontId="9" fillId="0" borderId="0" xfId="0" applyFont="1" applyAlignment="1">
      <alignment vertical="center"/>
    </xf>
    <xf numFmtId="0" fontId="9" fillId="0" borderId="5" xfId="0" applyFont="1" applyBorder="1" applyAlignment="1">
      <alignment vertical="center"/>
    </xf>
    <xf numFmtId="0" fontId="7" fillId="0" borderId="10" xfId="0" applyFont="1" applyBorder="1"/>
    <xf numFmtId="0" fontId="11" fillId="0" borderId="0" xfId="0" applyFont="1"/>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7" fillId="0" borderId="0" xfId="0" applyFont="1" applyAlignment="1">
      <alignment vertical="top" wrapText="1"/>
    </xf>
    <xf numFmtId="0" fontId="13" fillId="0" borderId="22" xfId="0" applyFont="1" applyBorder="1" applyAlignment="1">
      <alignment horizontal="left" vertical="center" wrapText="1"/>
    </xf>
    <xf numFmtId="0" fontId="15" fillId="0" borderId="0" xfId="0" applyFont="1"/>
    <xf numFmtId="0" fontId="16" fillId="2" borderId="0" xfId="0" applyFont="1" applyFill="1" applyAlignment="1">
      <alignment horizontal="center" vertical="center"/>
    </xf>
    <xf numFmtId="0" fontId="15" fillId="2" borderId="0" xfId="0" applyFont="1" applyFill="1"/>
    <xf numFmtId="0" fontId="7" fillId="2" borderId="0" xfId="0" applyFont="1" applyFill="1"/>
    <xf numFmtId="0" fontId="19" fillId="0" borderId="19" xfId="0" applyFont="1" applyBorder="1"/>
    <xf numFmtId="0" fontId="7" fillId="0" borderId="18" xfId="0" applyFont="1" applyBorder="1" applyAlignment="1">
      <alignment horizontal="center"/>
    </xf>
    <xf numFmtId="0" fontId="7" fillId="0" borderId="18" xfId="0" applyFont="1" applyBorder="1"/>
    <xf numFmtId="164" fontId="7" fillId="0" borderId="18" xfId="0" applyNumberFormat="1" applyFont="1" applyBorder="1"/>
    <xf numFmtId="0" fontId="7" fillId="0" borderId="19" xfId="0" applyFont="1" applyBorder="1"/>
    <xf numFmtId="0" fontId="7" fillId="0" borderId="22" xfId="0" applyFont="1" applyBorder="1"/>
    <xf numFmtId="164" fontId="7" fillId="0" borderId="22" xfId="0" applyNumberFormat="1" applyFont="1" applyBorder="1"/>
    <xf numFmtId="0" fontId="7" fillId="0" borderId="30" xfId="0" applyFont="1" applyBorder="1"/>
    <xf numFmtId="0" fontId="7" fillId="0" borderId="31" xfId="0" applyFont="1" applyBorder="1" applyAlignment="1">
      <alignment horizontal="center"/>
    </xf>
    <xf numFmtId="0" fontId="7" fillId="0" borderId="32" xfId="0" applyFont="1" applyBorder="1"/>
    <xf numFmtId="164" fontId="7" fillId="0" borderId="32" xfId="0" applyNumberFormat="1" applyFont="1" applyBorder="1"/>
    <xf numFmtId="0" fontId="7" fillId="0" borderId="33" xfId="0" applyFont="1" applyBorder="1"/>
    <xf numFmtId="0" fontId="7" fillId="0" borderId="0" xfId="0" applyFont="1" applyAlignment="1">
      <alignment horizontal="left"/>
    </xf>
    <xf numFmtId="0" fontId="7" fillId="2" borderId="0" xfId="0" applyFont="1" applyFill="1" applyAlignment="1">
      <alignment vertical="top" wrapText="1"/>
    </xf>
    <xf numFmtId="0" fontId="7" fillId="0" borderId="22" xfId="0" applyFont="1" applyBorder="1" applyAlignment="1">
      <alignment horizontal="center" vertical="top" wrapText="1"/>
    </xf>
    <xf numFmtId="0" fontId="7" fillId="0" borderId="39" xfId="0" applyFont="1" applyBorder="1" applyAlignment="1">
      <alignment vertical="top" wrapText="1"/>
    </xf>
    <xf numFmtId="0" fontId="7" fillId="0" borderId="18" xfId="0" applyFont="1" applyBorder="1" applyAlignment="1">
      <alignment horizontal="center" vertical="top" wrapText="1"/>
    </xf>
    <xf numFmtId="0" fontId="7" fillId="0" borderId="31" xfId="0" applyFont="1" applyBorder="1" applyAlignment="1">
      <alignment horizontal="center" vertical="top" wrapText="1"/>
    </xf>
    <xf numFmtId="4" fontId="7" fillId="0" borderId="22" xfId="0" applyNumberFormat="1" applyFont="1" applyBorder="1" applyAlignment="1">
      <alignment horizontal="center" vertical="top" wrapText="1"/>
    </xf>
    <xf numFmtId="0" fontId="7" fillId="0" borderId="33" xfId="0" applyFont="1" applyBorder="1" applyAlignment="1">
      <alignment vertical="top" wrapText="1"/>
    </xf>
    <xf numFmtId="0" fontId="7" fillId="0" borderId="40" xfId="0" applyFont="1" applyBorder="1" applyAlignment="1">
      <alignment vertical="top" wrapText="1"/>
    </xf>
    <xf numFmtId="0" fontId="7" fillId="0" borderId="0" xfId="0" applyFont="1" applyAlignment="1">
      <alignment horizontal="center" vertical="top" wrapText="1"/>
    </xf>
    <xf numFmtId="0" fontId="6" fillId="2" borderId="0" xfId="0" applyFont="1" applyFill="1" applyAlignment="1">
      <alignment horizontal="left"/>
    </xf>
    <xf numFmtId="0" fontId="7" fillId="0" borderId="16" xfId="0" applyFont="1" applyBorder="1" applyAlignment="1">
      <alignment vertical="top" wrapText="1"/>
    </xf>
    <xf numFmtId="0" fontId="1" fillId="0" borderId="18" xfId="0" applyFont="1" applyBorder="1" applyAlignment="1">
      <alignment horizontal="center" vertical="top" wrapText="1"/>
    </xf>
    <xf numFmtId="0" fontId="1" fillId="2" borderId="16" xfId="0" applyFont="1" applyFill="1" applyBorder="1"/>
    <xf numFmtId="0" fontId="1" fillId="0" borderId="16" xfId="0" applyFont="1" applyBorder="1" applyAlignment="1">
      <alignment vertical="top"/>
    </xf>
    <xf numFmtId="0" fontId="1" fillId="0" borderId="17" xfId="0" applyFont="1" applyBorder="1" applyAlignment="1">
      <alignment vertical="top"/>
    </xf>
    <xf numFmtId="0" fontId="1" fillId="0" borderId="0" xfId="0" applyFont="1" applyAlignment="1">
      <alignment vertical="top"/>
    </xf>
    <xf numFmtId="0" fontId="1" fillId="0" borderId="0" xfId="0" applyFont="1"/>
    <xf numFmtId="165" fontId="15" fillId="4" borderId="61" xfId="0" applyNumberFormat="1" applyFont="1" applyFill="1" applyBorder="1" applyAlignment="1">
      <alignment horizontal="center" vertical="center" wrapText="1"/>
    </xf>
    <xf numFmtId="165" fontId="7" fillId="2" borderId="41" xfId="0" applyNumberFormat="1" applyFont="1" applyFill="1" applyBorder="1"/>
    <xf numFmtId="165" fontId="7" fillId="2" borderId="31" xfId="0" applyNumberFormat="1" applyFont="1" applyFill="1" applyBorder="1"/>
    <xf numFmtId="0" fontId="24" fillId="6" borderId="62" xfId="0" applyFont="1" applyFill="1" applyBorder="1"/>
    <xf numFmtId="0" fontId="25" fillId="6" borderId="62" xfId="0" applyFont="1" applyFill="1" applyBorder="1" applyAlignment="1">
      <alignment horizontal="left"/>
    </xf>
    <xf numFmtId="3" fontId="24" fillId="6" borderId="62" xfId="0" applyNumberFormat="1" applyFont="1" applyFill="1" applyBorder="1"/>
    <xf numFmtId="0" fontId="4" fillId="0" borderId="0" xfId="0" applyFont="1" applyAlignment="1">
      <alignment horizontal="left"/>
    </xf>
    <xf numFmtId="3" fontId="7" fillId="2" borderId="0" xfId="0" applyNumberFormat="1" applyFont="1" applyFill="1"/>
    <xf numFmtId="0" fontId="7" fillId="0" borderId="0" xfId="0" applyFont="1" applyAlignment="1">
      <alignment horizontal="right"/>
    </xf>
    <xf numFmtId="3" fontId="7" fillId="2" borderId="17" xfId="0" applyNumberFormat="1" applyFont="1" applyFill="1" applyBorder="1"/>
    <xf numFmtId="3" fontId="7" fillId="2" borderId="18" xfId="0" applyNumberFormat="1" applyFont="1" applyFill="1" applyBorder="1" applyAlignment="1">
      <alignment horizontal="right"/>
    </xf>
    <xf numFmtId="3" fontId="7" fillId="2" borderId="17" xfId="0" applyNumberFormat="1" applyFont="1" applyFill="1" applyBorder="1" applyAlignment="1">
      <alignment horizontal="right"/>
    </xf>
    <xf numFmtId="3" fontId="7" fillId="7" borderId="21" xfId="0" applyNumberFormat="1" applyFont="1" applyFill="1" applyBorder="1"/>
    <xf numFmtId="3" fontId="7" fillId="7" borderId="22" xfId="0" applyNumberFormat="1" applyFont="1" applyFill="1" applyBorder="1" applyAlignment="1">
      <alignment horizontal="right"/>
    </xf>
    <xf numFmtId="3" fontId="7" fillId="2" borderId="21" xfId="0" applyNumberFormat="1" applyFont="1" applyFill="1" applyBorder="1"/>
    <xf numFmtId="3" fontId="7" fillId="2" borderId="31" xfId="0" applyNumberFormat="1" applyFont="1" applyFill="1" applyBorder="1" applyAlignment="1">
      <alignment horizontal="right"/>
    </xf>
    <xf numFmtId="3" fontId="7" fillId="2" borderId="41" xfId="0" applyNumberFormat="1" applyFont="1" applyFill="1" applyBorder="1" applyAlignment="1">
      <alignment horizontal="right"/>
    </xf>
    <xf numFmtId="0" fontId="26" fillId="6" borderId="62" xfId="0" applyFont="1" applyFill="1" applyBorder="1" applyAlignment="1">
      <alignment horizontal="right"/>
    </xf>
    <xf numFmtId="0" fontId="26" fillId="6" borderId="62" xfId="0" applyFont="1" applyFill="1" applyBorder="1"/>
    <xf numFmtId="3" fontId="26" fillId="6" borderId="63" xfId="0" applyNumberFormat="1" applyFont="1" applyFill="1" applyBorder="1"/>
    <xf numFmtId="0" fontId="11" fillId="0" borderId="0" xfId="0" applyFont="1" applyAlignment="1">
      <alignment horizontal="right"/>
    </xf>
    <xf numFmtId="3" fontId="7" fillId="7" borderId="17" xfId="0" applyNumberFormat="1" applyFont="1" applyFill="1" applyBorder="1"/>
    <xf numFmtId="3" fontId="15" fillId="2" borderId="64" xfId="0" applyNumberFormat="1" applyFont="1" applyFill="1" applyBorder="1"/>
    <xf numFmtId="3" fontId="27" fillId="7" borderId="17" xfId="0" applyNumberFormat="1" applyFont="1" applyFill="1" applyBorder="1"/>
    <xf numFmtId="3" fontId="27" fillId="7" borderId="18" xfId="0" applyNumberFormat="1" applyFont="1" applyFill="1" applyBorder="1"/>
    <xf numFmtId="3" fontId="7" fillId="7" borderId="18" xfId="0" applyNumberFormat="1" applyFont="1" applyFill="1" applyBorder="1"/>
    <xf numFmtId="3" fontId="7" fillId="7" borderId="22" xfId="0" applyNumberFormat="1" applyFont="1" applyFill="1" applyBorder="1"/>
    <xf numFmtId="3" fontId="7" fillId="2" borderId="22" xfId="0" applyNumberFormat="1" applyFont="1" applyFill="1" applyBorder="1"/>
    <xf numFmtId="3" fontId="7" fillId="2" borderId="22" xfId="0" applyNumberFormat="1" applyFont="1" applyFill="1" applyBorder="1" applyAlignment="1">
      <alignment horizontal="right"/>
    </xf>
    <xf numFmtId="3" fontId="7" fillId="2" borderId="32" xfId="0" applyNumberFormat="1" applyFont="1" applyFill="1" applyBorder="1"/>
    <xf numFmtId="3" fontId="7" fillId="2" borderId="32" xfId="0" applyNumberFormat="1" applyFont="1" applyFill="1" applyBorder="1" applyAlignment="1">
      <alignment horizontal="right"/>
    </xf>
    <xf numFmtId="3" fontId="15" fillId="7" borderId="65" xfId="0" applyNumberFormat="1" applyFont="1" applyFill="1" applyBorder="1"/>
    <xf numFmtId="3" fontId="27" fillId="2" borderId="17" xfId="0" applyNumberFormat="1" applyFont="1" applyFill="1" applyBorder="1"/>
    <xf numFmtId="3" fontId="27" fillId="2" borderId="18" xfId="0" applyNumberFormat="1" applyFont="1" applyFill="1" applyBorder="1"/>
    <xf numFmtId="3" fontId="7" fillId="2" borderId="18" xfId="0" applyNumberFormat="1" applyFont="1" applyFill="1" applyBorder="1"/>
    <xf numFmtId="4" fontId="7" fillId="7" borderId="22" xfId="0" applyNumberFormat="1" applyFont="1" applyFill="1" applyBorder="1"/>
    <xf numFmtId="0" fontId="18" fillId="2" borderId="0" xfId="0" applyFont="1" applyFill="1"/>
    <xf numFmtId="4" fontId="7" fillId="0" borderId="0" xfId="0" applyNumberFormat="1" applyFont="1"/>
    <xf numFmtId="3" fontId="18" fillId="2" borderId="65" xfId="0" applyNumberFormat="1" applyFont="1" applyFill="1" applyBorder="1"/>
    <xf numFmtId="3" fontId="18" fillId="2" borderId="66" xfId="0" applyNumberFormat="1" applyFont="1" applyFill="1" applyBorder="1"/>
    <xf numFmtId="3" fontId="18" fillId="2" borderId="67" xfId="0" applyNumberFormat="1" applyFont="1" applyFill="1" applyBorder="1"/>
    <xf numFmtId="3" fontId="18" fillId="2" borderId="68" xfId="0" applyNumberFormat="1" applyFont="1" applyFill="1" applyBorder="1"/>
    <xf numFmtId="3" fontId="18" fillId="7" borderId="69" xfId="0" applyNumberFormat="1" applyFont="1" applyFill="1" applyBorder="1"/>
    <xf numFmtId="3" fontId="18" fillId="7" borderId="70" xfId="0" applyNumberFormat="1" applyFont="1" applyFill="1" applyBorder="1"/>
    <xf numFmtId="0" fontId="7" fillId="0" borderId="47" xfId="0" applyFont="1" applyBorder="1"/>
    <xf numFmtId="0" fontId="7" fillId="0" borderId="52" xfId="0" applyFont="1" applyBorder="1"/>
    <xf numFmtId="0" fontId="7" fillId="0" borderId="78" xfId="0" applyFont="1" applyBorder="1"/>
    <xf numFmtId="3" fontId="7" fillId="0" borderId="78" xfId="0" applyNumberFormat="1" applyFont="1" applyBorder="1"/>
    <xf numFmtId="0" fontId="7" fillId="0" borderId="81" xfId="0" applyFont="1" applyBorder="1"/>
    <xf numFmtId="0" fontId="7" fillId="0" borderId="0" xfId="0" applyFont="1" applyAlignment="1">
      <alignment vertical="top"/>
    </xf>
    <xf numFmtId="0" fontId="18" fillId="0" borderId="82" xfId="0" applyFont="1" applyBorder="1" applyAlignment="1">
      <alignment horizontal="center" vertical="center" wrapText="1"/>
    </xf>
    <xf numFmtId="165" fontId="18" fillId="0" borderId="82" xfId="0" applyNumberFormat="1" applyFont="1" applyBorder="1" applyAlignment="1">
      <alignment horizontal="center" vertical="center" wrapText="1"/>
    </xf>
    <xf numFmtId="9" fontId="7" fillId="0" borderId="0" xfId="0" applyNumberFormat="1" applyFont="1"/>
    <xf numFmtId="3" fontId="7" fillId="0" borderId="0" xfId="0" applyNumberFormat="1" applyFont="1" applyAlignment="1">
      <alignment vertical="center"/>
    </xf>
    <xf numFmtId="9" fontId="7" fillId="0" borderId="0" xfId="0" applyNumberFormat="1" applyFont="1" applyAlignment="1">
      <alignment vertical="center"/>
    </xf>
    <xf numFmtId="3" fontId="7" fillId="0" borderId="35" xfId="0" applyNumberFormat="1" applyFont="1" applyBorder="1" applyAlignment="1">
      <alignment vertical="center"/>
    </xf>
    <xf numFmtId="3" fontId="7" fillId="0" borderId="23" xfId="0" applyNumberFormat="1" applyFont="1" applyBorder="1" applyAlignment="1">
      <alignment vertical="center"/>
    </xf>
    <xf numFmtId="9" fontId="7" fillId="0" borderId="23" xfId="0" applyNumberFormat="1" applyFont="1" applyBorder="1" applyAlignment="1">
      <alignment vertical="center"/>
    </xf>
    <xf numFmtId="9" fontId="7" fillId="0" borderId="38" xfId="0" applyNumberFormat="1" applyFont="1" applyBorder="1" applyAlignment="1">
      <alignment vertical="center"/>
    </xf>
    <xf numFmtId="3" fontId="7" fillId="0" borderId="0" xfId="0" applyNumberFormat="1" applyFont="1"/>
    <xf numFmtId="9" fontId="7" fillId="0" borderId="35" xfId="0" applyNumberFormat="1" applyFont="1" applyBorder="1" applyAlignment="1">
      <alignment vertical="center"/>
    </xf>
    <xf numFmtId="0" fontId="1" fillId="2" borderId="0" xfId="0" applyFont="1" applyFill="1" applyAlignment="1">
      <alignment horizontal="center" vertical="center"/>
    </xf>
    <xf numFmtId="0" fontId="0" fillId="0" borderId="0" xfId="0"/>
    <xf numFmtId="0" fontId="2" fillId="3" borderId="0" xfId="0" applyFont="1" applyFill="1" applyAlignment="1">
      <alignment horizontal="center" vertical="center"/>
    </xf>
    <xf numFmtId="0" fontId="4" fillId="0" borderId="2" xfId="0" applyFont="1" applyBorder="1" applyAlignment="1">
      <alignment vertical="center" wrapText="1"/>
    </xf>
    <xf numFmtId="0" fontId="5" fillId="0" borderId="2" xfId="0" applyFont="1" applyBorder="1"/>
    <xf numFmtId="0" fontId="5" fillId="0" borderId="3" xfId="0" applyFont="1" applyBorder="1"/>
    <xf numFmtId="0" fontId="6" fillId="0" borderId="0" xfId="0" applyFont="1" applyAlignment="1">
      <alignment horizontal="left" vertical="center" wrapText="1"/>
    </xf>
    <xf numFmtId="0" fontId="5" fillId="0" borderId="5" xfId="0" applyFont="1" applyBorder="1"/>
    <xf numFmtId="0" fontId="7" fillId="0" borderId="0" xfId="0" applyFont="1" applyAlignment="1">
      <alignment vertical="center"/>
    </xf>
    <xf numFmtId="0" fontId="6" fillId="0" borderId="6" xfId="0" applyFont="1" applyBorder="1" applyAlignment="1">
      <alignment horizontal="left" wrapText="1"/>
    </xf>
    <xf numFmtId="0" fontId="5" fillId="0" borderId="6" xfId="0" applyFont="1" applyBorder="1"/>
    <xf numFmtId="0" fontId="5" fillId="0" borderId="7" xfId="0" applyFont="1" applyBorder="1"/>
    <xf numFmtId="0" fontId="10" fillId="0" borderId="8" xfId="0" applyFont="1" applyBorder="1" applyAlignment="1">
      <alignment wrapText="1"/>
    </xf>
    <xf numFmtId="0" fontId="5" fillId="0" borderId="8" xfId="0" applyFont="1" applyBorder="1"/>
    <xf numFmtId="0" fontId="5" fillId="0" borderId="9" xfId="0" applyFont="1" applyBorder="1"/>
    <xf numFmtId="0" fontId="7" fillId="0" borderId="8" xfId="0" applyFont="1" applyBorder="1" applyAlignment="1">
      <alignment horizontal="left" vertical="center"/>
    </xf>
    <xf numFmtId="0" fontId="14" fillId="0" borderId="20" xfId="0" applyFont="1" applyBorder="1" applyAlignment="1">
      <alignment vertical="center" wrapText="1"/>
    </xf>
    <xf numFmtId="0" fontId="5" fillId="0" borderId="20" xfId="0" applyFont="1" applyBorder="1"/>
    <xf numFmtId="0" fontId="5" fillId="0" borderId="21" xfId="0" applyFont="1" applyBorder="1"/>
    <xf numFmtId="0" fontId="11" fillId="0" borderId="0" xfId="0" applyFont="1" applyAlignment="1">
      <alignment horizontal="center" vertical="center"/>
    </xf>
    <xf numFmtId="0" fontId="8" fillId="0" borderId="11" xfId="0" applyFont="1" applyBorder="1" applyAlignment="1">
      <alignment vertical="center" wrapText="1"/>
    </xf>
    <xf numFmtId="0" fontId="5" fillId="0" borderId="11" xfId="0" applyFont="1" applyBorder="1"/>
    <xf numFmtId="0" fontId="5" fillId="0" borderId="12" xfId="0" applyFont="1" applyBorder="1"/>
    <xf numFmtId="0" fontId="12" fillId="4" borderId="0" xfId="0" applyFont="1" applyFill="1" applyAlignment="1">
      <alignment horizontal="center" vertical="center"/>
    </xf>
    <xf numFmtId="0" fontId="13" fillId="0" borderId="0" xfId="0" applyFont="1" applyAlignment="1">
      <alignment horizontal="center" vertical="center"/>
    </xf>
    <xf numFmtId="0" fontId="14" fillId="4" borderId="0" xfId="0" applyFont="1" applyFill="1" applyAlignment="1">
      <alignment horizontal="center" vertical="center"/>
    </xf>
    <xf numFmtId="0" fontId="5" fillId="0" borderId="13" xfId="0" applyFont="1" applyBorder="1"/>
    <xf numFmtId="0" fontId="14" fillId="0" borderId="16" xfId="0" applyFont="1" applyBorder="1" applyAlignment="1">
      <alignment vertical="center" wrapText="1"/>
    </xf>
    <xf numFmtId="0" fontId="5" fillId="0" borderId="16" xfId="0" applyFont="1" applyBorder="1"/>
    <xf numFmtId="0" fontId="5" fillId="0" borderId="17" xfId="0" applyFont="1" applyBorder="1"/>
    <xf numFmtId="0" fontId="18" fillId="4" borderId="24" xfId="0" applyFont="1" applyFill="1" applyBorder="1" applyAlignment="1">
      <alignment horizontal="center" vertical="center" wrapText="1"/>
    </xf>
    <xf numFmtId="0" fontId="5" fillId="0" borderId="27" xfId="0" applyFont="1" applyBorder="1"/>
    <xf numFmtId="0" fontId="18" fillId="4" borderId="25" xfId="0" applyFont="1" applyFill="1" applyBorder="1" applyAlignment="1">
      <alignment horizontal="center" vertical="center" wrapText="1"/>
    </xf>
    <xf numFmtId="0" fontId="5" fillId="0" borderId="26" xfId="0" applyFont="1" applyBorder="1"/>
    <xf numFmtId="0" fontId="5" fillId="0" borderId="28" xfId="0" applyFont="1" applyBorder="1"/>
    <xf numFmtId="0" fontId="5" fillId="0" borderId="29" xfId="0" applyFont="1" applyBorder="1"/>
    <xf numFmtId="0" fontId="17" fillId="4" borderId="23" xfId="0" applyFont="1" applyFill="1" applyBorder="1" applyAlignment="1">
      <alignment horizontal="center" vertical="center"/>
    </xf>
    <xf numFmtId="0" fontId="5" fillId="0" borderId="23" xfId="0" applyFont="1" applyBorder="1"/>
    <xf numFmtId="0" fontId="7" fillId="5" borderId="0" xfId="0" applyFont="1" applyFill="1" applyAlignment="1">
      <alignment vertical="center" wrapText="1"/>
    </xf>
    <xf numFmtId="0" fontId="18" fillId="4" borderId="24" xfId="0" applyFont="1" applyFill="1" applyBorder="1" applyAlignment="1">
      <alignment horizontal="center" vertical="center"/>
    </xf>
    <xf numFmtId="0" fontId="18" fillId="4" borderId="25" xfId="0" applyFont="1" applyFill="1" applyBorder="1" applyAlignment="1">
      <alignment horizontal="center" vertical="center"/>
    </xf>
    <xf numFmtId="0" fontId="15" fillId="0" borderId="19" xfId="0" applyFont="1" applyBorder="1" applyAlignment="1">
      <alignment horizontal="left"/>
    </xf>
    <xf numFmtId="0" fontId="19" fillId="0" borderId="19" xfId="0" applyFont="1" applyBorder="1"/>
    <xf numFmtId="0" fontId="7" fillId="0" borderId="19" xfId="0" applyFont="1" applyBorder="1" applyAlignment="1">
      <alignment horizontal="left"/>
    </xf>
    <xf numFmtId="0" fontId="7" fillId="0" borderId="30" xfId="0" applyFont="1" applyBorder="1" applyAlignment="1">
      <alignment horizontal="left"/>
    </xf>
    <xf numFmtId="0" fontId="7" fillId="0" borderId="33" xfId="0" applyFont="1" applyBorder="1" applyAlignment="1">
      <alignment horizontal="left"/>
    </xf>
    <xf numFmtId="0" fontId="5" fillId="0" borderId="34" xfId="0" applyFont="1" applyBorder="1"/>
    <xf numFmtId="0" fontId="17" fillId="4" borderId="35" xfId="0" applyFont="1" applyFill="1" applyBorder="1" applyAlignment="1">
      <alignment horizontal="center" vertical="center"/>
    </xf>
    <xf numFmtId="0" fontId="5" fillId="0" borderId="36" xfId="0" applyFont="1" applyBorder="1"/>
    <xf numFmtId="0" fontId="5" fillId="0" borderId="37" xfId="0" applyFont="1" applyBorder="1"/>
    <xf numFmtId="0" fontId="7" fillId="0" borderId="30" xfId="0" applyFont="1" applyBorder="1" applyAlignment="1">
      <alignment horizontal="center" vertical="top" wrapText="1"/>
    </xf>
    <xf numFmtId="0" fontId="7" fillId="0" borderId="30" xfId="0" applyFont="1" applyBorder="1" applyAlignment="1">
      <alignment vertical="top" wrapText="1"/>
    </xf>
    <xf numFmtId="0" fontId="21" fillId="4" borderId="35" xfId="0" applyFont="1" applyFill="1" applyBorder="1" applyAlignment="1">
      <alignment horizontal="center"/>
    </xf>
    <xf numFmtId="0" fontId="5" fillId="0" borderId="38" xfId="0" applyFont="1" applyBorder="1"/>
    <xf numFmtId="0" fontId="1" fillId="5" borderId="0" xfId="0" applyFont="1" applyFill="1" applyAlignment="1">
      <alignment wrapText="1"/>
    </xf>
    <xf numFmtId="0" fontId="20" fillId="4" borderId="14" xfId="0" applyFont="1" applyFill="1" applyBorder="1" applyAlignment="1">
      <alignment horizontal="center" wrapText="1"/>
    </xf>
    <xf numFmtId="0" fontId="20" fillId="4" borderId="0" xfId="0" applyFont="1" applyFill="1" applyAlignment="1">
      <alignment horizontal="center"/>
    </xf>
    <xf numFmtId="0" fontId="5" fillId="0" borderId="41" xfId="0" applyFont="1" applyBorder="1"/>
    <xf numFmtId="0" fontId="5" fillId="0" borderId="42" xfId="0" applyFont="1" applyBorder="1"/>
    <xf numFmtId="0" fontId="1" fillId="0" borderId="16" xfId="0" applyFont="1" applyBorder="1" applyAlignment="1">
      <alignment wrapText="1"/>
    </xf>
    <xf numFmtId="0" fontId="1" fillId="0" borderId="16" xfId="0" applyFont="1" applyBorder="1" applyAlignment="1">
      <alignment vertical="top"/>
    </xf>
    <xf numFmtId="0" fontId="1" fillId="0" borderId="0" xfId="0" applyFont="1" applyAlignment="1">
      <alignment vertical="top"/>
    </xf>
    <xf numFmtId="0" fontId="22" fillId="4" borderId="43" xfId="0" applyFont="1" applyFill="1" applyBorder="1" applyAlignment="1">
      <alignment vertical="center"/>
    </xf>
    <xf numFmtId="0" fontId="5" fillId="0" borderId="44" xfId="0" applyFont="1" applyBorder="1"/>
    <xf numFmtId="0" fontId="7" fillId="0" borderId="45" xfId="0" applyFont="1" applyBorder="1"/>
    <xf numFmtId="0" fontId="5" fillId="0" borderId="46" xfId="0" applyFont="1" applyBorder="1"/>
    <xf numFmtId="0" fontId="5" fillId="0" borderId="47" xfId="0" applyFont="1" applyBorder="1"/>
    <xf numFmtId="0" fontId="22" fillId="4" borderId="48" xfId="0" applyFont="1" applyFill="1" applyBorder="1" applyAlignment="1">
      <alignment vertical="center" wrapText="1"/>
    </xf>
    <xf numFmtId="0" fontId="5" fillId="0" borderId="49" xfId="0" applyFont="1" applyBorder="1"/>
    <xf numFmtId="0" fontId="7" fillId="0" borderId="50" xfId="0" applyFont="1" applyBorder="1"/>
    <xf numFmtId="0" fontId="5" fillId="0" borderId="51" xfId="0" applyFont="1" applyBorder="1"/>
    <xf numFmtId="0" fontId="5" fillId="0" borderId="52" xfId="0" applyFont="1" applyBorder="1"/>
    <xf numFmtId="0" fontId="7" fillId="0" borderId="53" xfId="0" applyFont="1" applyBorder="1"/>
    <xf numFmtId="0" fontId="5" fillId="0" borderId="55" xfId="0" applyFont="1" applyBorder="1"/>
    <xf numFmtId="0" fontId="5" fillId="0" borderId="54" xfId="0" applyFont="1" applyBorder="1"/>
    <xf numFmtId="0" fontId="22" fillId="4" borderId="53" xfId="0" applyFont="1" applyFill="1" applyBorder="1" applyAlignment="1">
      <alignment vertical="center" wrapText="1"/>
    </xf>
    <xf numFmtId="0" fontId="7" fillId="5" borderId="0" xfId="0" applyFont="1" applyFill="1" applyAlignment="1">
      <alignment horizontal="left" vertical="center" wrapText="1"/>
    </xf>
    <xf numFmtId="0" fontId="7" fillId="0" borderId="20" xfId="0" applyFont="1" applyBorder="1" applyAlignment="1">
      <alignment vertical="top" wrapText="1"/>
    </xf>
    <xf numFmtId="0" fontId="7" fillId="0" borderId="39" xfId="0" applyFont="1" applyBorder="1" applyAlignment="1">
      <alignment vertical="top" wrapText="1"/>
    </xf>
    <xf numFmtId="0" fontId="5" fillId="0" borderId="39" xfId="0" applyFont="1" applyBorder="1"/>
    <xf numFmtId="0" fontId="20" fillId="4" borderId="25" xfId="0" applyFont="1" applyFill="1" applyBorder="1" applyAlignment="1">
      <alignment horizontal="center" vertical="center"/>
    </xf>
    <xf numFmtId="0" fontId="7" fillId="0" borderId="33" xfId="0" applyFont="1" applyBorder="1" applyAlignment="1">
      <alignment horizontal="center" vertical="top" wrapText="1"/>
    </xf>
    <xf numFmtId="4" fontId="7" fillId="0" borderId="30" xfId="0" applyNumberFormat="1" applyFont="1" applyBorder="1" applyAlignment="1">
      <alignment horizontal="center" vertical="top" wrapText="1"/>
    </xf>
    <xf numFmtId="0" fontId="7" fillId="0" borderId="19" xfId="0" applyFont="1" applyBorder="1" applyAlignment="1">
      <alignment horizontal="left" wrapText="1"/>
    </xf>
    <xf numFmtId="0" fontId="7" fillId="0" borderId="0" xfId="0" applyFont="1" applyAlignment="1">
      <alignment horizontal="center" vertical="top" wrapText="1"/>
    </xf>
    <xf numFmtId="0" fontId="7" fillId="0" borderId="0" xfId="0" applyFont="1" applyAlignment="1">
      <alignment vertical="top" wrapText="1"/>
    </xf>
    <xf numFmtId="0" fontId="1" fillId="2" borderId="0" xfId="0" applyFont="1" applyFill="1" applyAlignment="1">
      <alignment vertical="center" wrapText="1"/>
    </xf>
    <xf numFmtId="0" fontId="6" fillId="2" borderId="37" xfId="0" applyFont="1" applyFill="1" applyBorder="1" applyAlignment="1">
      <alignment vertical="center" wrapText="1"/>
    </xf>
    <xf numFmtId="0" fontId="2" fillId="3" borderId="37"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5" fillId="0" borderId="57" xfId="0" applyFont="1" applyBorder="1"/>
    <xf numFmtId="0" fontId="5" fillId="0" borderId="58" xfId="0" applyFont="1" applyBorder="1"/>
    <xf numFmtId="0" fontId="23" fillId="5" borderId="59" xfId="0" applyFont="1" applyFill="1" applyBorder="1" applyAlignment="1">
      <alignment horizontal="left" vertical="center" wrapText="1"/>
    </xf>
    <xf numFmtId="0" fontId="5" fillId="0" borderId="60" xfId="0" applyFont="1" applyBorder="1"/>
    <xf numFmtId="0" fontId="16" fillId="0" borderId="0" xfId="0" applyFont="1" applyAlignment="1">
      <alignment horizontal="left" vertical="center"/>
    </xf>
    <xf numFmtId="0" fontId="18" fillId="0" borderId="23" xfId="0" applyFont="1" applyBorder="1"/>
    <xf numFmtId="0" fontId="17" fillId="0" borderId="0" xfId="0" applyFont="1" applyAlignment="1">
      <alignment horizontal="left" vertical="center"/>
    </xf>
    <xf numFmtId="0" fontId="18" fillId="2" borderId="23" xfId="0" applyFont="1" applyFill="1" applyBorder="1"/>
    <xf numFmtId="0" fontId="22" fillId="4" borderId="76" xfId="0" applyFont="1" applyFill="1" applyBorder="1" applyAlignment="1">
      <alignment vertical="center" wrapText="1"/>
    </xf>
    <xf numFmtId="0" fontId="5" fillId="0" borderId="77" xfId="0" applyFont="1" applyBorder="1"/>
    <xf numFmtId="0" fontId="22" fillId="4" borderId="79" xfId="0" applyFont="1" applyFill="1" applyBorder="1" applyAlignment="1">
      <alignment vertical="center" wrapText="1"/>
    </xf>
    <xf numFmtId="0" fontId="5" fillId="0" borderId="80" xfId="0" applyFont="1" applyBorder="1"/>
    <xf numFmtId="0" fontId="24" fillId="8" borderId="69" xfId="0" applyFont="1" applyFill="1" applyBorder="1" applyAlignment="1">
      <alignment horizontal="left" vertical="center"/>
    </xf>
    <xf numFmtId="0" fontId="5" fillId="0" borderId="70" xfId="0" applyFont="1" applyBorder="1"/>
    <xf numFmtId="0" fontId="5" fillId="0" borderId="71" xfId="0" applyFont="1" applyBorder="1"/>
    <xf numFmtId="0" fontId="22" fillId="4" borderId="72" xfId="0" applyFont="1" applyFill="1" applyBorder="1" applyAlignment="1">
      <alignment vertical="center"/>
    </xf>
    <xf numFmtId="0" fontId="5" fillId="0" borderId="73" xfId="0" applyFont="1" applyBorder="1"/>
    <xf numFmtId="0" fontId="22" fillId="4" borderId="74" xfId="0" applyFont="1" applyFill="1" applyBorder="1" applyAlignment="1">
      <alignment vertical="center" wrapText="1"/>
    </xf>
    <xf numFmtId="0" fontId="5" fillId="0" borderId="75" xfId="0" applyFont="1" applyBorder="1"/>
    <xf numFmtId="0" fontId="1" fillId="0" borderId="0" xfId="0" applyFont="1" applyAlignment="1">
      <alignment horizontal="center" vertical="center"/>
    </xf>
    <xf numFmtId="0" fontId="2" fillId="3" borderId="56" xfId="0" applyFont="1" applyFill="1" applyBorder="1" applyAlignment="1">
      <alignment horizontal="center" vertical="center"/>
    </xf>
    <xf numFmtId="0" fontId="28" fillId="5" borderId="0" xfId="0" applyFont="1" applyFill="1" applyAlignment="1">
      <alignment vertical="center" wrapText="1"/>
    </xf>
    <xf numFmtId="0" fontId="17" fillId="0" borderId="0" xfId="0" applyFont="1" applyAlignment="1">
      <alignment vertical="center"/>
    </xf>
    <xf numFmtId="0" fontId="22" fillId="4" borderId="83" xfId="0" applyFont="1" applyFill="1" applyBorder="1" applyAlignment="1">
      <alignment vertical="center" wrapText="1"/>
    </xf>
    <xf numFmtId="0" fontId="22" fillId="4" borderId="84" xfId="0" applyFont="1" applyFill="1" applyBorder="1" applyAlignment="1">
      <alignment vertical="center" wrapText="1"/>
    </xf>
    <xf numFmtId="0" fontId="7" fillId="0" borderId="51" xfId="0" applyFont="1" applyBorder="1" applyAlignment="1">
      <alignment vertical="center"/>
    </xf>
    <xf numFmtId="3" fontId="7" fillId="0" borderId="51" xfId="0" applyNumberFormat="1" applyFont="1" applyBorder="1" applyAlignment="1">
      <alignment vertical="center"/>
    </xf>
    <xf numFmtId="0" fontId="7" fillId="0" borderId="55" xfId="0" applyFont="1" applyBorder="1" applyAlignment="1">
      <alignment vertical="center"/>
    </xf>
    <xf numFmtId="0" fontId="7" fillId="0" borderId="0" xfId="0" applyFont="1" applyAlignment="1">
      <alignment vertical="center" wrapText="1"/>
    </xf>
    <xf numFmtId="0" fontId="15" fillId="0" borderId="0" xfId="0" applyFont="1" applyAlignment="1">
      <alignment horizontal="right" vertical="center"/>
    </xf>
    <xf numFmtId="0" fontId="7" fillId="0" borderId="46" xfId="0" applyFont="1" applyBorder="1" applyAlignment="1">
      <alignment vertical="center"/>
    </xf>
    <xf numFmtId="0" fontId="13" fillId="0" borderId="19" xfId="0" applyFont="1" applyBorder="1" applyAlignment="1">
      <alignment vertical="center" wrapText="1"/>
    </xf>
    <xf numFmtId="0" fontId="13" fillId="0" borderId="22" xfId="0" applyFont="1" applyBorder="1" applyAlignment="1">
      <alignment vertical="center" wrapText="1"/>
    </xf>
    <xf numFmtId="0" fontId="37" fillId="0" borderId="0" xfId="0" applyFont="1" applyAlignment="1">
      <alignment vertical="center" wrapText="1"/>
    </xf>
    <xf numFmtId="0" fontId="38" fillId="9" borderId="0" xfId="0" applyFont="1" applyFill="1" applyAlignment="1">
      <alignment vertical="center" wrapText="1"/>
    </xf>
    <xf numFmtId="0" fontId="18" fillId="4" borderId="25" xfId="0" applyFont="1" applyFill="1" applyBorder="1" applyAlignment="1">
      <alignment horizontal="left" vertical="center"/>
    </xf>
    <xf numFmtId="0" fontId="5" fillId="0" borderId="36" xfId="0" applyFont="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0" borderId="37" xfId="0" applyFont="1" applyBorder="1" applyAlignment="1">
      <alignment horizontal="left"/>
    </xf>
    <xf numFmtId="0" fontId="5" fillId="0" borderId="29" xfId="0" applyFont="1" applyBorder="1" applyAlignment="1">
      <alignment horizontal="left"/>
    </xf>
    <xf numFmtId="0" fontId="36" fillId="0" borderId="19"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28600" cy="9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2</xdr:col>
      <xdr:colOff>28575</xdr:colOff>
      <xdr:row>0</xdr:row>
      <xdr:rowOff>66675</xdr:rowOff>
    </xdr:from>
    <xdr:to>
      <xdr:col>5</xdr:col>
      <xdr:colOff>3819525</xdr:colOff>
      <xdr:row>0</xdr:row>
      <xdr:rowOff>628650</xdr:rowOff>
    </xdr:to>
    <xdr:pic>
      <xdr:nvPicPr>
        <xdr:cNvPr id="3" name="Picture 2">
          <a:extLst>
            <a:ext uri="{FF2B5EF4-FFF2-40B4-BE49-F238E27FC236}">
              <a16:creationId xmlns:a16="http://schemas.microsoft.com/office/drawing/2014/main" id="{22AEE96F-CA6C-4F47-A893-95E2B39248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66675"/>
          <a:ext cx="915352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76225" cy="190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333375</xdr:colOff>
      <xdr:row>0</xdr:row>
      <xdr:rowOff>47625</xdr:rowOff>
    </xdr:from>
    <xdr:to>
      <xdr:col>8</xdr:col>
      <xdr:colOff>266700</xdr:colOff>
      <xdr:row>0</xdr:row>
      <xdr:rowOff>609600</xdr:rowOff>
    </xdr:to>
    <xdr:pic>
      <xdr:nvPicPr>
        <xdr:cNvPr id="3" name="Picture 2">
          <a:extLst>
            <a:ext uri="{FF2B5EF4-FFF2-40B4-BE49-F238E27FC236}">
              <a16:creationId xmlns:a16="http://schemas.microsoft.com/office/drawing/2014/main" id="{7B70D61D-F8F8-4F32-84D6-D5AE83969E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47625"/>
          <a:ext cx="915352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9</xdr:col>
      <xdr:colOff>457200</xdr:colOff>
      <xdr:row>1</xdr:row>
      <xdr:rowOff>9525</xdr:rowOff>
    </xdr:to>
    <xdr:pic>
      <xdr:nvPicPr>
        <xdr:cNvPr id="3" name="Picture 2">
          <a:extLst>
            <a:ext uri="{FF2B5EF4-FFF2-40B4-BE49-F238E27FC236}">
              <a16:creationId xmlns:a16="http://schemas.microsoft.com/office/drawing/2014/main" id="{1DC05BC6-EAD5-4B81-B090-63AD954B7A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915352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800100</xdr:colOff>
      <xdr:row>0</xdr:row>
      <xdr:rowOff>85725</xdr:rowOff>
    </xdr:from>
    <xdr:ext cx="5591174" cy="5619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800100" y="85725"/>
          <a:ext cx="5591174" cy="5619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92D1"/>
      </a:accent1>
      <a:accent2>
        <a:srgbClr val="004976"/>
      </a:accent2>
      <a:accent3>
        <a:srgbClr val="4EC3E0"/>
      </a:accent3>
      <a:accent4>
        <a:srgbClr val="B7B7B7"/>
      </a:accent4>
      <a:accent5>
        <a:srgbClr val="EFEFEF"/>
      </a:accent5>
      <a:accent6>
        <a:srgbClr val="666666"/>
      </a:accent6>
      <a:hlink>
        <a:srgbClr val="0092D1"/>
      </a:hlink>
      <a:folHlink>
        <a:srgbClr val="0092D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994"/>
  <sheetViews>
    <sheetView showGridLines="0" tabSelected="1" workbookViewId="0">
      <selection activeCell="H6" sqref="H6"/>
    </sheetView>
  </sheetViews>
  <sheetFormatPr defaultColWidth="12.5703125" defaultRowHeight="15" customHeight="1" x14ac:dyDescent="0.2"/>
  <cols>
    <col min="1" max="2" width="3" customWidth="1"/>
    <col min="3" max="3" width="13.5703125" customWidth="1"/>
    <col min="4" max="4" width="19.42578125" customWidth="1"/>
    <col min="5" max="5" width="47.42578125" customWidth="1"/>
    <col min="6" max="6" width="79.85546875" customWidth="1"/>
  </cols>
  <sheetData>
    <row r="1" spans="1:6" ht="63.75" customHeight="1" x14ac:dyDescent="0.2">
      <c r="A1" s="235"/>
      <c r="B1" s="235"/>
      <c r="C1" s="235"/>
      <c r="D1" s="235"/>
      <c r="E1" s="235"/>
      <c r="F1" s="235"/>
    </row>
    <row r="2" spans="1:6" ht="5.25" customHeight="1" x14ac:dyDescent="0.2">
      <c r="A2" s="235"/>
      <c r="B2" s="235"/>
      <c r="C2" s="235"/>
      <c r="D2" s="235"/>
      <c r="E2" s="235"/>
      <c r="F2" s="235"/>
    </row>
    <row r="3" spans="1:6" ht="27.75" customHeight="1" thickBot="1" x14ac:dyDescent="0.25">
      <c r="A3" s="113" t="s">
        <v>0</v>
      </c>
      <c r="B3" s="112"/>
      <c r="C3" s="112"/>
      <c r="D3" s="112"/>
      <c r="E3" s="112"/>
      <c r="F3" s="112"/>
    </row>
    <row r="4" spans="1:6" ht="18.75" customHeight="1" x14ac:dyDescent="0.2">
      <c r="A4" s="1"/>
      <c r="B4" s="114" t="s">
        <v>1</v>
      </c>
      <c r="C4" s="115"/>
      <c r="D4" s="115"/>
      <c r="E4" s="115"/>
      <c r="F4" s="116"/>
    </row>
    <row r="5" spans="1:6" ht="24.75" customHeight="1" x14ac:dyDescent="0.2">
      <c r="A5" s="2"/>
      <c r="B5" s="3"/>
      <c r="C5" s="117" t="s">
        <v>2</v>
      </c>
      <c r="D5" s="112"/>
      <c r="E5" s="112"/>
      <c r="F5" s="118"/>
    </row>
    <row r="6" spans="1:6" ht="52.5" customHeight="1" x14ac:dyDescent="0.2">
      <c r="A6" s="4"/>
      <c r="B6" s="5"/>
      <c r="C6" s="5"/>
      <c r="D6" s="234" t="s">
        <v>103</v>
      </c>
      <c r="E6" s="6"/>
      <c r="F6" s="7"/>
    </row>
    <row r="7" spans="1:6" ht="20.25" customHeight="1" x14ac:dyDescent="0.2">
      <c r="A7" s="4"/>
      <c r="B7" s="5"/>
      <c r="C7" s="119" t="s">
        <v>3</v>
      </c>
      <c r="D7" s="112"/>
      <c r="E7" s="112"/>
      <c r="F7" s="118"/>
    </row>
    <row r="8" spans="1:6" ht="39" customHeight="1" x14ac:dyDescent="0.2">
      <c r="A8" s="4"/>
      <c r="B8" s="120" t="s">
        <v>4</v>
      </c>
      <c r="C8" s="121"/>
      <c r="D8" s="121"/>
      <c r="E8" s="121"/>
      <c r="F8" s="122"/>
    </row>
    <row r="9" spans="1:6" ht="41.25" customHeight="1" x14ac:dyDescent="0.2">
      <c r="A9" s="4"/>
      <c r="B9" s="120" t="s">
        <v>5</v>
      </c>
      <c r="C9" s="121"/>
      <c r="D9" s="121"/>
      <c r="E9" s="121"/>
      <c r="F9" s="122"/>
    </row>
    <row r="10" spans="1:6" ht="30.75" customHeight="1" x14ac:dyDescent="0.2">
      <c r="A10" s="4"/>
      <c r="B10" s="120" t="s">
        <v>6</v>
      </c>
      <c r="C10" s="121"/>
      <c r="D10" s="121"/>
      <c r="E10" s="121"/>
      <c r="F10" s="122"/>
    </row>
    <row r="11" spans="1:6" ht="32.25" customHeight="1" x14ac:dyDescent="0.2">
      <c r="A11" s="4"/>
      <c r="B11" s="120" t="s">
        <v>7</v>
      </c>
      <c r="C11" s="121"/>
      <c r="D11" s="121"/>
      <c r="E11" s="121"/>
      <c r="F11" s="122"/>
    </row>
    <row r="12" spans="1:6" ht="32.25" customHeight="1" x14ac:dyDescent="0.2">
      <c r="A12" s="4"/>
      <c r="B12" s="120" t="s">
        <v>8</v>
      </c>
      <c r="C12" s="121"/>
      <c r="D12" s="121"/>
      <c r="E12" s="121"/>
      <c r="F12" s="122"/>
    </row>
    <row r="13" spans="1:6" ht="41.25" customHeight="1" x14ac:dyDescent="0.2">
      <c r="A13" s="4"/>
      <c r="B13" s="120" t="s">
        <v>9</v>
      </c>
      <c r="C13" s="121"/>
      <c r="D13" s="121"/>
      <c r="E13" s="121"/>
      <c r="F13" s="122"/>
    </row>
    <row r="14" spans="1:6" ht="41.25" customHeight="1" x14ac:dyDescent="0.2">
      <c r="A14" s="4"/>
      <c r="B14" s="120" t="s">
        <v>10</v>
      </c>
      <c r="C14" s="121"/>
      <c r="D14" s="121"/>
      <c r="E14" s="121"/>
      <c r="F14" s="122"/>
    </row>
    <row r="15" spans="1:6" ht="30" customHeight="1" x14ac:dyDescent="0.2">
      <c r="A15" s="4"/>
      <c r="B15" s="123" t="s">
        <v>11</v>
      </c>
      <c r="C15" s="124"/>
      <c r="D15" s="124"/>
      <c r="E15" s="124"/>
      <c r="F15" s="125"/>
    </row>
    <row r="16" spans="1:6" ht="26.25" customHeight="1" x14ac:dyDescent="0.2">
      <c r="A16" s="4"/>
      <c r="B16" s="126" t="s">
        <v>12</v>
      </c>
      <c r="C16" s="124"/>
      <c r="D16" s="124"/>
      <c r="E16" s="124"/>
      <c r="F16" s="125"/>
    </row>
    <row r="17" spans="1:8" ht="33" customHeight="1" x14ac:dyDescent="0.2">
      <c r="A17" s="8"/>
      <c r="B17" s="131" t="s">
        <v>13</v>
      </c>
      <c r="C17" s="132"/>
      <c r="D17" s="132"/>
      <c r="E17" s="132"/>
      <c r="F17" s="133"/>
      <c r="H17" s="9"/>
    </row>
    <row r="18" spans="1:8" ht="12.75" customHeight="1" x14ac:dyDescent="0.2">
      <c r="A18" s="5"/>
      <c r="B18" s="5"/>
      <c r="C18" s="5"/>
      <c r="D18" s="5"/>
      <c r="E18" s="5"/>
      <c r="F18" s="5"/>
    </row>
    <row r="19" spans="1:8" ht="19.5" customHeight="1" x14ac:dyDescent="0.2">
      <c r="A19" s="134" t="s">
        <v>14</v>
      </c>
      <c r="B19" s="112"/>
      <c r="C19" s="112"/>
      <c r="D19" s="112"/>
      <c r="E19" s="112"/>
      <c r="F19" s="112"/>
    </row>
    <row r="20" spans="1:8" ht="27.75" customHeight="1" x14ac:dyDescent="0.2">
      <c r="A20" s="5"/>
      <c r="B20" s="5"/>
      <c r="C20" s="135" t="s">
        <v>15</v>
      </c>
      <c r="D20" s="112"/>
      <c r="E20" s="112"/>
      <c r="F20" s="112"/>
    </row>
    <row r="21" spans="1:8" ht="20.25" customHeight="1" x14ac:dyDescent="0.2">
      <c r="A21" s="5"/>
      <c r="B21" s="136" t="s">
        <v>16</v>
      </c>
      <c r="C21" s="112"/>
      <c r="D21" s="137"/>
      <c r="E21" s="10" t="s">
        <v>17</v>
      </c>
      <c r="F21" s="11" t="s">
        <v>18</v>
      </c>
    </row>
    <row r="22" spans="1:8" ht="77.25" customHeight="1" x14ac:dyDescent="0.2">
      <c r="A22" s="5"/>
      <c r="B22" s="138" t="s">
        <v>19</v>
      </c>
      <c r="C22" s="139"/>
      <c r="D22" s="140"/>
      <c r="E22" s="12" t="s">
        <v>20</v>
      </c>
      <c r="F22" s="13" t="s">
        <v>98</v>
      </c>
    </row>
    <row r="23" spans="1:8" ht="104.25" customHeight="1" x14ac:dyDescent="0.2">
      <c r="A23" s="5"/>
      <c r="B23" s="138" t="s">
        <v>21</v>
      </c>
      <c r="C23" s="139"/>
      <c r="D23" s="140"/>
      <c r="E23" s="12" t="s">
        <v>22</v>
      </c>
      <c r="F23" s="232" t="s">
        <v>99</v>
      </c>
    </row>
    <row r="24" spans="1:8" ht="139.5" customHeight="1" x14ac:dyDescent="0.2">
      <c r="A24" s="14"/>
      <c r="B24" s="127" t="s">
        <v>23</v>
      </c>
      <c r="C24" s="128"/>
      <c r="D24" s="129"/>
      <c r="E24" s="15" t="s">
        <v>24</v>
      </c>
      <c r="F24" s="232" t="s">
        <v>100</v>
      </c>
    </row>
    <row r="25" spans="1:8" ht="123" customHeight="1" x14ac:dyDescent="0.2">
      <c r="A25" s="14"/>
      <c r="B25" s="127" t="s">
        <v>25</v>
      </c>
      <c r="C25" s="128"/>
      <c r="D25" s="129"/>
      <c r="E25" s="15" t="s">
        <v>26</v>
      </c>
      <c r="F25" s="232" t="s">
        <v>101</v>
      </c>
    </row>
    <row r="26" spans="1:8" ht="91.5" customHeight="1" x14ac:dyDescent="0.2">
      <c r="B26" s="127" t="s">
        <v>27</v>
      </c>
      <c r="C26" s="128"/>
      <c r="D26" s="129"/>
      <c r="E26" s="15" t="s">
        <v>28</v>
      </c>
      <c r="F26" s="233" t="s">
        <v>102</v>
      </c>
    </row>
    <row r="27" spans="1:8" ht="15.75" customHeight="1" x14ac:dyDescent="0.2"/>
    <row r="28" spans="1:8" ht="15.75" customHeight="1" x14ac:dyDescent="0.2"/>
    <row r="29" spans="1:8" ht="42" customHeight="1" x14ac:dyDescent="0.2">
      <c r="A29" s="130"/>
      <c r="B29" s="112"/>
      <c r="C29" s="112"/>
      <c r="D29" s="112"/>
      <c r="E29" s="112"/>
      <c r="F29" s="112"/>
    </row>
    <row r="30" spans="1:8" ht="15.75" customHeight="1" x14ac:dyDescent="0.2"/>
    <row r="31" spans="1:8" ht="15.75" customHeight="1" x14ac:dyDescent="0.2"/>
    <row r="32" spans="1: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sheetData>
  <mergeCells count="24">
    <mergeCell ref="B26:D26"/>
    <mergeCell ref="A29:F29"/>
    <mergeCell ref="B17:F17"/>
    <mergeCell ref="A19:F19"/>
    <mergeCell ref="C20:F20"/>
    <mergeCell ref="B21:D21"/>
    <mergeCell ref="B22:D22"/>
    <mergeCell ref="B23:D23"/>
    <mergeCell ref="B24:D24"/>
    <mergeCell ref="B13:F13"/>
    <mergeCell ref="B14:F14"/>
    <mergeCell ref="B15:F15"/>
    <mergeCell ref="B16:F16"/>
    <mergeCell ref="B25:D25"/>
    <mergeCell ref="B8:F8"/>
    <mergeCell ref="B9:F9"/>
    <mergeCell ref="B10:F10"/>
    <mergeCell ref="B11:F11"/>
    <mergeCell ref="B12:F12"/>
    <mergeCell ref="A1:F2"/>
    <mergeCell ref="A3:F3"/>
    <mergeCell ref="B4:F4"/>
    <mergeCell ref="C5:F5"/>
    <mergeCell ref="C7:F7"/>
  </mergeCells>
  <printOptions horizontalCentered="1"/>
  <pageMargins left="1" right="1" top="0.17" bottom="0.24"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86"/>
  <sheetViews>
    <sheetView showGridLines="0" workbookViewId="0">
      <pane ySplit="2" topLeftCell="A3" activePane="bottomLeft" state="frozen"/>
      <selection pane="bottomLeft" activeCell="D11" sqref="D11:E11"/>
    </sheetView>
  </sheetViews>
  <sheetFormatPr defaultColWidth="12.5703125" defaultRowHeight="15" customHeight="1" x14ac:dyDescent="0.2"/>
  <cols>
    <col min="1" max="1" width="3.5703125" customWidth="1"/>
    <col min="2" max="2" width="22.28515625" customWidth="1"/>
    <col min="3" max="3" width="22.42578125" customWidth="1"/>
    <col min="4" max="4" width="10.5703125" customWidth="1"/>
    <col min="5" max="5" width="21.42578125" customWidth="1"/>
    <col min="6" max="6" width="21.5703125" customWidth="1"/>
    <col min="7" max="7" width="14.7109375" customWidth="1"/>
    <col min="8" max="8" width="25.28515625" customWidth="1"/>
    <col min="9" max="9" width="8" customWidth="1"/>
    <col min="10" max="10" width="31.140625" customWidth="1"/>
    <col min="11" max="11" width="16.140625" customWidth="1"/>
  </cols>
  <sheetData>
    <row r="1" spans="1:10" ht="55.5" customHeight="1" x14ac:dyDescent="0.2">
      <c r="A1" s="111"/>
      <c r="B1" s="112"/>
      <c r="C1" s="112"/>
      <c r="D1" s="112"/>
      <c r="E1" s="112"/>
      <c r="F1" s="112"/>
      <c r="G1" s="112"/>
      <c r="H1" s="112"/>
      <c r="I1" s="112"/>
      <c r="J1" s="112"/>
    </row>
    <row r="2" spans="1:10" ht="28.5" customHeight="1" x14ac:dyDescent="0.2">
      <c r="A2" s="113" t="s">
        <v>29</v>
      </c>
      <c r="B2" s="112"/>
      <c r="C2" s="112"/>
      <c r="D2" s="112"/>
      <c r="E2" s="112"/>
      <c r="F2" s="112"/>
      <c r="G2" s="112"/>
      <c r="H2" s="112"/>
      <c r="I2" s="112"/>
      <c r="J2" s="112"/>
    </row>
    <row r="3" spans="1:10" ht="12.75" customHeight="1" x14ac:dyDescent="0.2">
      <c r="A3" s="16"/>
      <c r="B3" s="16"/>
      <c r="C3" s="16"/>
      <c r="D3" s="16"/>
      <c r="E3" s="16"/>
      <c r="F3" s="5"/>
      <c r="G3" s="5"/>
      <c r="H3" s="5"/>
      <c r="I3" s="5"/>
      <c r="J3" s="5"/>
    </row>
    <row r="4" spans="1:10" ht="18" customHeight="1" x14ac:dyDescent="0.2">
      <c r="A4" s="17"/>
      <c r="B4" s="147" t="s">
        <v>30</v>
      </c>
      <c r="C4" s="148"/>
      <c r="D4" s="148"/>
      <c r="E4" s="148"/>
      <c r="F4" s="148"/>
      <c r="G4" s="148"/>
      <c r="H4" s="148"/>
      <c r="I4" s="148"/>
      <c r="J4" s="148"/>
    </row>
    <row r="5" spans="1:10" ht="12.75" customHeight="1" x14ac:dyDescent="0.2">
      <c r="A5" s="18"/>
      <c r="B5" s="149" t="s">
        <v>31</v>
      </c>
      <c r="C5" s="112"/>
      <c r="D5" s="112"/>
      <c r="E5" s="112"/>
      <c r="F5" s="112"/>
      <c r="G5" s="112"/>
      <c r="H5" s="112"/>
      <c r="I5" s="112"/>
      <c r="J5" s="112"/>
    </row>
    <row r="6" spans="1:10" ht="12" customHeight="1" x14ac:dyDescent="0.2">
      <c r="A6" s="18"/>
      <c r="B6" s="112"/>
      <c r="C6" s="112"/>
      <c r="D6" s="112"/>
      <c r="E6" s="112"/>
      <c r="F6" s="112"/>
      <c r="G6" s="112"/>
      <c r="H6" s="112"/>
      <c r="I6" s="112"/>
      <c r="J6" s="112"/>
    </row>
    <row r="7" spans="1:10" ht="12" customHeight="1" x14ac:dyDescent="0.2">
      <c r="A7" s="18"/>
      <c r="B7" s="112"/>
      <c r="C7" s="112"/>
      <c r="D7" s="112"/>
      <c r="E7" s="112"/>
      <c r="F7" s="112"/>
      <c r="G7" s="112"/>
      <c r="H7" s="112"/>
      <c r="I7" s="112"/>
      <c r="J7" s="112"/>
    </row>
    <row r="8" spans="1:10" ht="12" customHeight="1" x14ac:dyDescent="0.2">
      <c r="A8" s="19"/>
      <c r="B8" s="141" t="s">
        <v>32</v>
      </c>
      <c r="C8" s="150" t="s">
        <v>33</v>
      </c>
      <c r="D8" s="151" t="s">
        <v>34</v>
      </c>
      <c r="E8" s="144"/>
      <c r="F8" s="141" t="s">
        <v>35</v>
      </c>
      <c r="G8" s="141" t="s">
        <v>36</v>
      </c>
      <c r="H8" s="141" t="s">
        <v>37</v>
      </c>
      <c r="I8" s="143" t="s">
        <v>38</v>
      </c>
      <c r="J8" s="144"/>
    </row>
    <row r="9" spans="1:10" ht="63.75" customHeight="1" x14ac:dyDescent="0.2">
      <c r="A9" s="19"/>
      <c r="B9" s="142"/>
      <c r="C9" s="142"/>
      <c r="D9" s="145"/>
      <c r="E9" s="146"/>
      <c r="F9" s="142"/>
      <c r="G9" s="142"/>
      <c r="H9" s="142"/>
      <c r="I9" s="145"/>
      <c r="J9" s="146"/>
    </row>
    <row r="10" spans="1:10" ht="12.75" customHeight="1" x14ac:dyDescent="0.2">
      <c r="A10" s="19"/>
      <c r="B10" s="152" t="s">
        <v>39</v>
      </c>
      <c r="C10" s="139"/>
      <c r="D10" s="139"/>
      <c r="E10" s="139"/>
      <c r="F10" s="139"/>
      <c r="G10" s="139"/>
      <c r="H10" s="140"/>
      <c r="I10" s="153"/>
      <c r="J10" s="139"/>
    </row>
    <row r="11" spans="1:10" ht="12.75" customHeight="1" x14ac:dyDescent="0.2">
      <c r="A11" s="19"/>
      <c r="B11" s="21" t="s">
        <v>40</v>
      </c>
      <c r="C11" s="22"/>
      <c r="D11" s="242"/>
      <c r="E11" s="140"/>
      <c r="F11" s="22"/>
      <c r="G11" s="23"/>
      <c r="H11" s="24"/>
      <c r="I11" s="153" t="s">
        <v>41</v>
      </c>
      <c r="J11" s="139"/>
    </row>
    <row r="12" spans="1:10" ht="12.75" customHeight="1" x14ac:dyDescent="0.2">
      <c r="A12" s="19"/>
      <c r="B12" s="21" t="s">
        <v>42</v>
      </c>
      <c r="C12" s="25"/>
      <c r="D12" s="155"/>
      <c r="E12" s="129"/>
      <c r="F12" s="25"/>
      <c r="G12" s="26"/>
      <c r="H12" s="27"/>
      <c r="I12" s="153" t="s">
        <v>41</v>
      </c>
      <c r="J12" s="139"/>
    </row>
    <row r="13" spans="1:10" ht="12.75" customHeight="1" x14ac:dyDescent="0.2">
      <c r="A13" s="19"/>
      <c r="B13" s="21" t="s">
        <v>43</v>
      </c>
      <c r="C13" s="25"/>
      <c r="D13" s="155"/>
      <c r="E13" s="129"/>
      <c r="F13" s="25"/>
      <c r="G13" s="26"/>
      <c r="H13" s="27"/>
      <c r="I13" s="153" t="s">
        <v>41</v>
      </c>
      <c r="J13" s="139"/>
    </row>
    <row r="14" spans="1:10" ht="12.75" customHeight="1" x14ac:dyDescent="0.2">
      <c r="A14" s="19"/>
      <c r="B14" s="152" t="s">
        <v>44</v>
      </c>
      <c r="C14" s="139"/>
      <c r="D14" s="139"/>
      <c r="E14" s="139"/>
      <c r="F14" s="139"/>
      <c r="G14" s="139"/>
      <c r="H14" s="140"/>
      <c r="I14" s="153"/>
      <c r="J14" s="139"/>
    </row>
    <row r="15" spans="1:10" ht="12.75" customHeight="1" x14ac:dyDescent="0.2">
      <c r="A15" s="19"/>
      <c r="B15" s="21" t="s">
        <v>45</v>
      </c>
      <c r="C15" s="25"/>
      <c r="D15" s="155"/>
      <c r="E15" s="129"/>
      <c r="F15" s="25"/>
      <c r="G15" s="26"/>
      <c r="H15" s="27"/>
      <c r="I15" s="153" t="s">
        <v>41</v>
      </c>
      <c r="J15" s="139"/>
    </row>
    <row r="16" spans="1:10" ht="12.75" customHeight="1" x14ac:dyDescent="0.2">
      <c r="A16" s="19"/>
      <c r="B16" s="28" t="s">
        <v>46</v>
      </c>
      <c r="C16" s="29"/>
      <c r="D16" s="156"/>
      <c r="E16" s="157"/>
      <c r="F16" s="29"/>
      <c r="G16" s="30"/>
      <c r="H16" s="31"/>
      <c r="I16" s="153" t="s">
        <v>41</v>
      </c>
      <c r="J16" s="139"/>
    </row>
    <row r="17" spans="1:11" ht="12.75" customHeight="1" x14ac:dyDescent="0.2">
      <c r="A17" s="19"/>
      <c r="B17" s="5"/>
      <c r="C17" s="5"/>
      <c r="D17" s="5"/>
      <c r="E17" s="5"/>
      <c r="F17" s="5"/>
      <c r="G17" s="5"/>
      <c r="H17" s="5"/>
      <c r="I17" s="5"/>
      <c r="J17" s="5"/>
      <c r="K17" s="5"/>
    </row>
    <row r="18" spans="1:11" ht="19.5" customHeight="1" x14ac:dyDescent="0.2">
      <c r="A18" s="17"/>
      <c r="B18" s="158" t="s">
        <v>47</v>
      </c>
      <c r="C18" s="148"/>
      <c r="D18" s="148"/>
      <c r="E18" s="148"/>
      <c r="F18" s="148"/>
      <c r="G18" s="148"/>
      <c r="H18" s="148"/>
      <c r="I18" s="148"/>
      <c r="J18" s="148"/>
    </row>
    <row r="19" spans="1:11" ht="13.5" customHeight="1" x14ac:dyDescent="0.2">
      <c r="A19" s="18"/>
      <c r="B19" s="149" t="s">
        <v>48</v>
      </c>
      <c r="C19" s="112"/>
      <c r="D19" s="112"/>
      <c r="E19" s="112"/>
      <c r="F19" s="112"/>
      <c r="G19" s="112"/>
      <c r="H19" s="112"/>
      <c r="I19" s="112"/>
      <c r="J19" s="112"/>
    </row>
    <row r="20" spans="1:11" ht="11.25" customHeight="1" x14ac:dyDescent="0.2">
      <c r="A20" s="18"/>
      <c r="B20" s="112"/>
      <c r="C20" s="112"/>
      <c r="D20" s="112"/>
      <c r="E20" s="112"/>
      <c r="F20" s="112"/>
      <c r="G20" s="112"/>
      <c r="H20" s="112"/>
      <c r="I20" s="112"/>
      <c r="J20" s="112"/>
    </row>
    <row r="21" spans="1:11" ht="11.25" customHeight="1" x14ac:dyDescent="0.2">
      <c r="A21" s="18"/>
      <c r="B21" s="112"/>
      <c r="C21" s="112"/>
      <c r="D21" s="112"/>
      <c r="E21" s="112"/>
      <c r="F21" s="112"/>
      <c r="G21" s="112"/>
      <c r="H21" s="112"/>
      <c r="I21" s="112"/>
      <c r="J21" s="112"/>
    </row>
    <row r="22" spans="1:11" ht="12.75" customHeight="1" x14ac:dyDescent="0.2">
      <c r="A22" s="19"/>
      <c r="B22" s="141" t="s">
        <v>32</v>
      </c>
      <c r="C22" s="151" t="s">
        <v>49</v>
      </c>
      <c r="D22" s="144"/>
      <c r="E22" s="236" t="s">
        <v>50</v>
      </c>
      <c r="F22" s="237"/>
      <c r="G22" s="237"/>
      <c r="H22" s="237"/>
      <c r="I22" s="238"/>
      <c r="J22" s="141" t="s">
        <v>38</v>
      </c>
    </row>
    <row r="23" spans="1:11" ht="55.5" customHeight="1" x14ac:dyDescent="0.2">
      <c r="A23" s="19"/>
      <c r="B23" s="142"/>
      <c r="C23" s="145"/>
      <c r="D23" s="146"/>
      <c r="E23" s="239"/>
      <c r="F23" s="240"/>
      <c r="G23" s="240"/>
      <c r="H23" s="240"/>
      <c r="I23" s="241"/>
      <c r="J23" s="142"/>
    </row>
    <row r="24" spans="1:11" ht="12.75" customHeight="1" x14ac:dyDescent="0.2">
      <c r="A24" s="19"/>
      <c r="B24" s="21">
        <v>2.1</v>
      </c>
      <c r="C24" s="154"/>
      <c r="D24" s="140"/>
      <c r="E24" s="154"/>
      <c r="F24" s="139"/>
      <c r="G24" s="139"/>
      <c r="H24" s="139"/>
      <c r="I24" s="139"/>
      <c r="J24" s="20" t="s">
        <v>41</v>
      </c>
    </row>
    <row r="25" spans="1:11" ht="12.75" customHeight="1" x14ac:dyDescent="0.2">
      <c r="A25" s="19"/>
      <c r="B25" s="21">
        <v>2.2000000000000002</v>
      </c>
      <c r="C25" s="155"/>
      <c r="D25" s="129"/>
      <c r="E25" s="155"/>
      <c r="F25" s="128"/>
      <c r="G25" s="128"/>
      <c r="H25" s="128"/>
      <c r="I25" s="128"/>
      <c r="J25" s="20" t="s">
        <v>41</v>
      </c>
    </row>
    <row r="26" spans="1:11" ht="12.75" customHeight="1" x14ac:dyDescent="0.2">
      <c r="A26" s="19"/>
      <c r="B26" s="21">
        <v>2.2999999999999998</v>
      </c>
      <c r="C26" s="155"/>
      <c r="D26" s="129"/>
      <c r="E26" s="155"/>
      <c r="F26" s="128"/>
      <c r="G26" s="128"/>
      <c r="H26" s="128"/>
      <c r="I26" s="128"/>
      <c r="J26" s="20" t="s">
        <v>41</v>
      </c>
    </row>
    <row r="27" spans="1:11" ht="12.75" customHeight="1" x14ac:dyDescent="0.2">
      <c r="A27" s="19"/>
      <c r="B27" s="21">
        <v>2.4</v>
      </c>
      <c r="C27" s="155"/>
      <c r="D27" s="129"/>
      <c r="E27" s="155"/>
      <c r="F27" s="128"/>
      <c r="G27" s="128"/>
      <c r="H27" s="128"/>
      <c r="I27" s="128"/>
      <c r="J27" s="20" t="s">
        <v>41</v>
      </c>
    </row>
    <row r="28" spans="1:11" ht="12.75" customHeight="1" x14ac:dyDescent="0.2">
      <c r="A28" s="19"/>
      <c r="B28" s="21">
        <v>2.5</v>
      </c>
      <c r="C28" s="155"/>
      <c r="D28" s="129"/>
      <c r="E28" s="155"/>
      <c r="F28" s="128"/>
      <c r="G28" s="128"/>
      <c r="H28" s="128"/>
      <c r="I28" s="128"/>
      <c r="J28" s="20" t="s">
        <v>41</v>
      </c>
    </row>
    <row r="29" spans="1:11" ht="12.75" customHeight="1" x14ac:dyDescent="0.2">
      <c r="A29" s="19"/>
      <c r="B29" s="5"/>
      <c r="C29" s="5"/>
      <c r="D29" s="5"/>
      <c r="E29" s="32"/>
      <c r="F29" s="32"/>
      <c r="G29" s="32"/>
      <c r="H29" s="32"/>
      <c r="I29" s="32"/>
      <c r="J29" s="32"/>
    </row>
    <row r="30" spans="1:11" ht="12.75" customHeight="1" x14ac:dyDescent="0.2">
      <c r="A30" s="19"/>
      <c r="B30" s="5"/>
      <c r="C30" s="5"/>
      <c r="D30" s="5"/>
      <c r="E30" s="5"/>
      <c r="F30" s="5"/>
      <c r="G30" s="5"/>
      <c r="H30" s="5"/>
      <c r="I30" s="5"/>
      <c r="J30" s="5"/>
    </row>
    <row r="31" spans="1:11" ht="12.75" customHeight="1" x14ac:dyDescent="0.2">
      <c r="A31" s="19"/>
      <c r="B31" s="5"/>
      <c r="C31" s="5"/>
      <c r="D31" s="5"/>
      <c r="E31" s="5"/>
      <c r="F31" s="5"/>
      <c r="G31" s="5"/>
      <c r="H31" s="5"/>
      <c r="I31" s="5"/>
      <c r="J31" s="5"/>
      <c r="K31" s="5"/>
    </row>
    <row r="32" spans="1:11" ht="18.75" customHeight="1" x14ac:dyDescent="0.2">
      <c r="A32" s="17"/>
      <c r="B32" s="147" t="s">
        <v>51</v>
      </c>
      <c r="C32" s="148"/>
      <c r="D32" s="148"/>
      <c r="E32" s="148"/>
      <c r="F32" s="148"/>
      <c r="G32" s="148"/>
      <c r="H32" s="148"/>
      <c r="I32" s="148"/>
      <c r="J32" s="164"/>
    </row>
    <row r="33" spans="1:10" ht="12.75" customHeight="1" x14ac:dyDescent="0.2">
      <c r="A33" s="18"/>
      <c r="B33" s="187" t="s">
        <v>52</v>
      </c>
      <c r="C33" s="112"/>
      <c r="D33" s="112"/>
      <c r="E33" s="112"/>
      <c r="F33" s="112"/>
      <c r="G33" s="112"/>
      <c r="H33" s="112"/>
      <c r="I33" s="112"/>
      <c r="J33" s="112"/>
    </row>
    <row r="34" spans="1:10" ht="12.75" customHeight="1" x14ac:dyDescent="0.2">
      <c r="A34" s="19"/>
      <c r="B34" s="112"/>
      <c r="C34" s="112"/>
      <c r="D34" s="112"/>
      <c r="E34" s="112"/>
      <c r="F34" s="112"/>
      <c r="G34" s="112"/>
      <c r="H34" s="112"/>
      <c r="I34" s="112"/>
      <c r="J34" s="112"/>
    </row>
    <row r="35" spans="1:10" ht="12.75" customHeight="1" x14ac:dyDescent="0.2">
      <c r="A35" s="19"/>
      <c r="B35" s="141" t="s">
        <v>32</v>
      </c>
      <c r="C35" s="191" t="s">
        <v>53</v>
      </c>
      <c r="D35" s="144"/>
      <c r="E35" s="143" t="s">
        <v>54</v>
      </c>
      <c r="F35" s="159"/>
      <c r="G35" s="159"/>
      <c r="H35" s="159"/>
      <c r="I35" s="144"/>
      <c r="J35" s="141" t="s">
        <v>38</v>
      </c>
    </row>
    <row r="36" spans="1:10" ht="47.25" customHeight="1" x14ac:dyDescent="0.2">
      <c r="A36" s="19"/>
      <c r="B36" s="142"/>
      <c r="C36" s="145"/>
      <c r="D36" s="146"/>
      <c r="E36" s="145"/>
      <c r="F36" s="160"/>
      <c r="G36" s="160"/>
      <c r="H36" s="160"/>
      <c r="I36" s="146"/>
      <c r="J36" s="142"/>
    </row>
    <row r="37" spans="1:10" ht="15" customHeight="1" x14ac:dyDescent="0.2">
      <c r="A37" s="33"/>
      <c r="B37" s="34">
        <v>3.1</v>
      </c>
      <c r="C37" s="161"/>
      <c r="D37" s="129"/>
      <c r="E37" s="189"/>
      <c r="F37" s="190"/>
      <c r="G37" s="190"/>
      <c r="H37" s="190"/>
      <c r="I37" s="190"/>
      <c r="J37" s="20" t="s">
        <v>41</v>
      </c>
    </row>
    <row r="38" spans="1:10" ht="12.75" customHeight="1" x14ac:dyDescent="0.2">
      <c r="A38" s="33"/>
      <c r="B38" s="34">
        <v>3.2</v>
      </c>
      <c r="C38" s="161"/>
      <c r="D38" s="129"/>
      <c r="E38" s="162"/>
      <c r="F38" s="128"/>
      <c r="G38" s="128"/>
      <c r="H38" s="128"/>
      <c r="I38" s="128"/>
      <c r="J38" s="20" t="s">
        <v>41</v>
      </c>
    </row>
    <row r="39" spans="1:10" ht="12.75" customHeight="1" x14ac:dyDescent="0.2">
      <c r="A39" s="33"/>
      <c r="B39" s="36">
        <v>3.3</v>
      </c>
      <c r="C39" s="161"/>
      <c r="D39" s="129"/>
      <c r="E39" s="162"/>
      <c r="F39" s="128"/>
      <c r="G39" s="128"/>
      <c r="H39" s="128"/>
      <c r="I39" s="128"/>
      <c r="J39" s="20" t="s">
        <v>41</v>
      </c>
    </row>
    <row r="40" spans="1:10" ht="12.75" customHeight="1" x14ac:dyDescent="0.2">
      <c r="A40" s="33"/>
      <c r="B40" s="34">
        <v>3.4</v>
      </c>
      <c r="C40" s="161"/>
      <c r="D40" s="129"/>
      <c r="E40" s="162"/>
      <c r="F40" s="128"/>
      <c r="G40" s="128"/>
      <c r="H40" s="128"/>
      <c r="I40" s="128"/>
      <c r="J40" s="20" t="s">
        <v>41</v>
      </c>
    </row>
    <row r="41" spans="1:10" ht="12.75" customHeight="1" x14ac:dyDescent="0.2">
      <c r="A41" s="33"/>
      <c r="B41" s="37">
        <v>3.5</v>
      </c>
      <c r="C41" s="192"/>
      <c r="D41" s="157"/>
      <c r="E41" s="162"/>
      <c r="F41" s="128"/>
      <c r="G41" s="128"/>
      <c r="H41" s="128"/>
      <c r="I41" s="128"/>
      <c r="J41" s="20" t="s">
        <v>41</v>
      </c>
    </row>
    <row r="42" spans="1:10" ht="12.75" customHeight="1" x14ac:dyDescent="0.2">
      <c r="A42" s="33"/>
      <c r="B42" s="34">
        <v>3.6</v>
      </c>
      <c r="C42" s="192"/>
      <c r="D42" s="157"/>
      <c r="E42" s="188"/>
      <c r="F42" s="128"/>
      <c r="G42" s="128"/>
      <c r="H42" s="128"/>
      <c r="I42" s="128"/>
      <c r="J42" s="20" t="s">
        <v>41</v>
      </c>
    </row>
    <row r="43" spans="1:10" ht="12.75" customHeight="1" x14ac:dyDescent="0.2">
      <c r="A43" s="33"/>
      <c r="B43" s="37">
        <v>3.7</v>
      </c>
      <c r="C43" s="192"/>
      <c r="D43" s="157"/>
      <c r="E43" s="189"/>
      <c r="F43" s="190"/>
      <c r="G43" s="190"/>
      <c r="H43" s="190"/>
      <c r="I43" s="190"/>
      <c r="J43" s="20" t="s">
        <v>41</v>
      </c>
    </row>
    <row r="44" spans="1:10" ht="12.75" customHeight="1" x14ac:dyDescent="0.2">
      <c r="A44" s="33"/>
      <c r="B44" s="34">
        <v>3.8</v>
      </c>
      <c r="C44" s="192"/>
      <c r="D44" s="157"/>
      <c r="E44" s="189"/>
      <c r="F44" s="190"/>
      <c r="G44" s="190"/>
      <c r="H44" s="190"/>
      <c r="I44" s="190"/>
      <c r="J44" s="20" t="s">
        <v>41</v>
      </c>
    </row>
    <row r="45" spans="1:10" ht="12.75" customHeight="1" x14ac:dyDescent="0.2">
      <c r="A45" s="33"/>
      <c r="B45" s="37">
        <v>3.9</v>
      </c>
      <c r="C45" s="192"/>
      <c r="D45" s="157"/>
      <c r="E45" s="189"/>
      <c r="F45" s="190"/>
      <c r="G45" s="190"/>
      <c r="H45" s="190"/>
      <c r="I45" s="190"/>
      <c r="J45" s="20" t="s">
        <v>41</v>
      </c>
    </row>
    <row r="46" spans="1:10" ht="12.75" customHeight="1" x14ac:dyDescent="0.2">
      <c r="A46" s="33"/>
      <c r="B46" s="38">
        <v>3.1</v>
      </c>
      <c r="C46" s="192"/>
      <c r="D46" s="157"/>
      <c r="E46" s="35"/>
      <c r="F46" s="39"/>
      <c r="G46" s="39"/>
      <c r="H46" s="39"/>
      <c r="I46" s="39"/>
      <c r="J46" s="20" t="s">
        <v>41</v>
      </c>
    </row>
    <row r="47" spans="1:10" ht="12.75" customHeight="1" x14ac:dyDescent="0.2">
      <c r="A47" s="33"/>
      <c r="B47" s="34">
        <v>3.11</v>
      </c>
      <c r="C47" s="192"/>
      <c r="D47" s="157"/>
      <c r="E47" s="35"/>
      <c r="F47" s="39"/>
      <c r="G47" s="39"/>
      <c r="H47" s="39"/>
      <c r="I47" s="39"/>
      <c r="J47" s="20" t="s">
        <v>41</v>
      </c>
    </row>
    <row r="48" spans="1:10" ht="12.75" customHeight="1" x14ac:dyDescent="0.2">
      <c r="A48" s="33"/>
      <c r="B48" s="38">
        <v>3.12</v>
      </c>
      <c r="C48" s="193"/>
      <c r="D48" s="129"/>
      <c r="E48" s="193"/>
      <c r="F48" s="129"/>
      <c r="G48" s="40"/>
      <c r="H48" s="40"/>
      <c r="I48" s="40"/>
      <c r="J48" s="20" t="s">
        <v>41</v>
      </c>
    </row>
    <row r="49" spans="1:11" ht="12.75" customHeight="1" x14ac:dyDescent="0.2">
      <c r="A49" s="33"/>
      <c r="B49" s="14"/>
      <c r="C49" s="14"/>
      <c r="D49" s="14"/>
      <c r="E49" s="14"/>
      <c r="F49" s="41"/>
      <c r="H49" s="14"/>
      <c r="I49" s="5"/>
      <c r="J49" s="5"/>
      <c r="K49" s="5"/>
    </row>
    <row r="50" spans="1:11" ht="18.75" customHeight="1" x14ac:dyDescent="0.2">
      <c r="A50" s="17"/>
      <c r="B50" s="158" t="s">
        <v>55</v>
      </c>
      <c r="C50" s="148"/>
      <c r="D50" s="148"/>
      <c r="E50" s="148"/>
      <c r="F50" s="148"/>
      <c r="G50" s="148"/>
      <c r="H50" s="148"/>
      <c r="I50" s="148"/>
      <c r="J50" s="164"/>
    </row>
    <row r="51" spans="1:11" ht="12.75" customHeight="1" x14ac:dyDescent="0.2">
      <c r="A51" s="18"/>
      <c r="B51" s="187" t="s">
        <v>56</v>
      </c>
      <c r="C51" s="112"/>
      <c r="D51" s="112"/>
      <c r="E51" s="112"/>
      <c r="F51" s="112"/>
      <c r="G51" s="112"/>
      <c r="H51" s="112"/>
      <c r="I51" s="112"/>
      <c r="J51" s="112"/>
    </row>
    <row r="52" spans="1:11" ht="12.75" customHeight="1" x14ac:dyDescent="0.2">
      <c r="A52" s="19"/>
      <c r="B52" s="112"/>
      <c r="C52" s="112"/>
      <c r="D52" s="112"/>
      <c r="E52" s="112"/>
      <c r="F52" s="112"/>
      <c r="G52" s="112"/>
      <c r="H52" s="112"/>
      <c r="I52" s="112"/>
      <c r="J52" s="112"/>
    </row>
    <row r="53" spans="1:11" ht="12.75" customHeight="1" x14ac:dyDescent="0.2">
      <c r="A53" s="19"/>
      <c r="B53" s="141" t="s">
        <v>32</v>
      </c>
      <c r="C53" s="191" t="s">
        <v>53</v>
      </c>
      <c r="D53" s="144"/>
      <c r="E53" s="143" t="s">
        <v>57</v>
      </c>
      <c r="F53" s="159"/>
      <c r="G53" s="159"/>
      <c r="H53" s="159"/>
      <c r="I53" s="144"/>
      <c r="J53" s="141" t="s">
        <v>38</v>
      </c>
    </row>
    <row r="54" spans="1:11" ht="51" customHeight="1" x14ac:dyDescent="0.2">
      <c r="A54" s="19"/>
      <c r="B54" s="142"/>
      <c r="C54" s="145"/>
      <c r="D54" s="146"/>
      <c r="E54" s="145"/>
      <c r="F54" s="160"/>
      <c r="G54" s="160"/>
      <c r="H54" s="160"/>
      <c r="I54" s="146"/>
      <c r="J54" s="142"/>
    </row>
    <row r="55" spans="1:11" ht="12.75" customHeight="1" x14ac:dyDescent="0.2">
      <c r="A55" s="33"/>
      <c r="B55" s="36">
        <v>4.0999999999999996</v>
      </c>
      <c r="C55" s="194"/>
      <c r="D55" s="140"/>
      <c r="E55" s="42"/>
      <c r="F55" s="43"/>
      <c r="G55" s="43"/>
      <c r="H55" s="43"/>
      <c r="I55" s="43"/>
      <c r="J55" s="20" t="s">
        <v>41</v>
      </c>
    </row>
    <row r="56" spans="1:11" ht="12.75" customHeight="1" x14ac:dyDescent="0.2">
      <c r="A56" s="33"/>
      <c r="B56" s="36">
        <v>4.2</v>
      </c>
      <c r="C56" s="161"/>
      <c r="D56" s="129"/>
      <c r="E56" s="162"/>
      <c r="F56" s="128"/>
      <c r="G56" s="128"/>
      <c r="H56" s="128"/>
      <c r="I56" s="128"/>
      <c r="J56" s="20" t="s">
        <v>41</v>
      </c>
    </row>
    <row r="57" spans="1:11" ht="12.75" customHeight="1" x14ac:dyDescent="0.2">
      <c r="A57" s="33"/>
      <c r="B57" s="36">
        <v>4.3</v>
      </c>
      <c r="C57" s="161"/>
      <c r="D57" s="129"/>
      <c r="E57" s="162"/>
      <c r="F57" s="128"/>
      <c r="G57" s="128"/>
      <c r="H57" s="128"/>
      <c r="I57" s="128"/>
      <c r="J57" s="20" t="s">
        <v>41</v>
      </c>
    </row>
    <row r="58" spans="1:11" ht="12.75" customHeight="1" x14ac:dyDescent="0.2">
      <c r="A58" s="33"/>
      <c r="B58" s="36">
        <v>4.4000000000000004</v>
      </c>
      <c r="C58" s="161"/>
      <c r="D58" s="129"/>
      <c r="E58" s="162"/>
      <c r="F58" s="128"/>
      <c r="G58" s="128"/>
      <c r="H58" s="128"/>
      <c r="I58" s="128"/>
      <c r="J58" s="20" t="s">
        <v>41</v>
      </c>
    </row>
    <row r="59" spans="1:11" ht="12.75" customHeight="1" x14ac:dyDescent="0.2">
      <c r="A59" s="33"/>
      <c r="B59" s="36">
        <v>4.5</v>
      </c>
      <c r="C59" s="161"/>
      <c r="D59" s="129"/>
      <c r="E59" s="162"/>
      <c r="F59" s="128"/>
      <c r="G59" s="128"/>
      <c r="H59" s="128"/>
      <c r="I59" s="128"/>
      <c r="J59" s="20" t="s">
        <v>41</v>
      </c>
    </row>
    <row r="60" spans="1:11" ht="12.75" customHeight="1" x14ac:dyDescent="0.3">
      <c r="A60" s="33"/>
      <c r="B60" s="163" t="s">
        <v>58</v>
      </c>
      <c r="C60" s="148"/>
      <c r="D60" s="148"/>
      <c r="E60" s="148"/>
      <c r="F60" s="148"/>
      <c r="G60" s="148"/>
      <c r="H60" s="148"/>
      <c r="I60" s="148"/>
      <c r="J60" s="164"/>
      <c r="K60" s="5"/>
    </row>
    <row r="61" spans="1:11" ht="12.75" customHeight="1" x14ac:dyDescent="0.2">
      <c r="A61" s="33"/>
      <c r="B61" s="165" t="s">
        <v>59</v>
      </c>
      <c r="C61" s="112"/>
      <c r="D61" s="112"/>
      <c r="E61" s="112"/>
      <c r="F61" s="112"/>
      <c r="G61" s="112"/>
      <c r="H61" s="112"/>
      <c r="I61" s="112"/>
      <c r="J61" s="112"/>
      <c r="K61" s="5"/>
    </row>
    <row r="62" spans="1:11" ht="12.75" customHeight="1" x14ac:dyDescent="0.2">
      <c r="A62" s="33"/>
      <c r="B62" s="160"/>
      <c r="C62" s="160"/>
      <c r="D62" s="160"/>
      <c r="E62" s="160"/>
      <c r="F62" s="160"/>
      <c r="G62" s="160"/>
      <c r="H62" s="160"/>
      <c r="I62" s="160"/>
      <c r="J62" s="160"/>
      <c r="K62" s="5"/>
    </row>
    <row r="63" spans="1:11" ht="12.75" customHeight="1" x14ac:dyDescent="0.2">
      <c r="A63" s="33"/>
      <c r="B63" s="166" t="s">
        <v>32</v>
      </c>
      <c r="C63" s="167" t="s">
        <v>53</v>
      </c>
      <c r="D63" s="168"/>
      <c r="E63" s="143" t="s">
        <v>54</v>
      </c>
      <c r="F63" s="159"/>
      <c r="G63" s="159"/>
      <c r="H63" s="159"/>
      <c r="I63" s="144"/>
      <c r="J63" s="141" t="s">
        <v>38</v>
      </c>
      <c r="K63" s="5"/>
    </row>
    <row r="64" spans="1:11" ht="45" customHeight="1" x14ac:dyDescent="0.2">
      <c r="A64" s="33"/>
      <c r="B64" s="142"/>
      <c r="C64" s="160"/>
      <c r="D64" s="169"/>
      <c r="E64" s="145"/>
      <c r="F64" s="160"/>
      <c r="G64" s="160"/>
      <c r="H64" s="160"/>
      <c r="I64" s="146"/>
      <c r="J64" s="142"/>
      <c r="K64" s="5"/>
    </row>
    <row r="65" spans="1:11" ht="12.75" customHeight="1" x14ac:dyDescent="0.2">
      <c r="A65" s="33"/>
      <c r="B65" s="44">
        <v>5.0999999999999996</v>
      </c>
      <c r="C65" s="170"/>
      <c r="D65" s="140"/>
      <c r="E65" s="45"/>
      <c r="F65" s="46"/>
      <c r="G65" s="46"/>
      <c r="H65" s="46"/>
      <c r="I65" s="47"/>
      <c r="J65" s="20" t="s">
        <v>41</v>
      </c>
      <c r="K65" s="5"/>
    </row>
    <row r="66" spans="1:11" ht="12.75" customHeight="1" x14ac:dyDescent="0.2">
      <c r="A66" s="33"/>
      <c r="B66" s="44">
        <v>5.2</v>
      </c>
      <c r="C66" s="171"/>
      <c r="D66" s="140"/>
      <c r="E66" s="171"/>
      <c r="F66" s="139"/>
      <c r="G66" s="139"/>
      <c r="H66" s="139"/>
      <c r="I66" s="140"/>
      <c r="J66" s="20" t="s">
        <v>41</v>
      </c>
      <c r="K66" s="5"/>
    </row>
    <row r="67" spans="1:11" ht="12.75" customHeight="1" x14ac:dyDescent="0.2">
      <c r="A67" s="33"/>
      <c r="B67" s="44">
        <v>5.3</v>
      </c>
      <c r="C67" s="171"/>
      <c r="D67" s="140"/>
      <c r="E67" s="171"/>
      <c r="F67" s="139"/>
      <c r="G67" s="139"/>
      <c r="H67" s="139"/>
      <c r="I67" s="140"/>
      <c r="J67" s="20" t="s">
        <v>41</v>
      </c>
      <c r="K67" s="5"/>
    </row>
    <row r="68" spans="1:11" ht="12.75" customHeight="1" x14ac:dyDescent="0.2">
      <c r="A68" s="33"/>
      <c r="B68" s="44">
        <v>5.4</v>
      </c>
      <c r="C68" s="171"/>
      <c r="D68" s="140"/>
      <c r="E68" s="171"/>
      <c r="F68" s="139"/>
      <c r="G68" s="139"/>
      <c r="H68" s="139"/>
      <c r="I68" s="140"/>
      <c r="J68" s="20" t="s">
        <v>41</v>
      </c>
      <c r="K68" s="5"/>
    </row>
    <row r="69" spans="1:11" ht="12.75" customHeight="1" x14ac:dyDescent="0.2">
      <c r="A69" s="33"/>
      <c r="B69" s="44">
        <v>5.5</v>
      </c>
      <c r="C69" s="171"/>
      <c r="D69" s="140"/>
      <c r="E69" s="171"/>
      <c r="F69" s="139"/>
      <c r="G69" s="139"/>
      <c r="H69" s="139"/>
      <c r="I69" s="140"/>
      <c r="J69" s="20" t="s">
        <v>41</v>
      </c>
      <c r="K69" s="5"/>
    </row>
    <row r="70" spans="1:11" ht="12.75" customHeight="1" x14ac:dyDescent="0.2">
      <c r="A70" s="33"/>
      <c r="B70" s="48"/>
      <c r="C70" s="172"/>
      <c r="D70" s="112"/>
      <c r="E70" s="172"/>
      <c r="F70" s="112"/>
      <c r="G70" s="112"/>
      <c r="H70" s="112"/>
      <c r="I70" s="112"/>
      <c r="J70" s="49"/>
      <c r="K70" s="5"/>
    </row>
    <row r="71" spans="1:11" ht="12.75" customHeight="1" x14ac:dyDescent="0.2">
      <c r="A71" s="33"/>
      <c r="B71" s="14"/>
      <c r="C71" s="14"/>
      <c r="D71" s="14"/>
      <c r="E71" s="14"/>
      <c r="F71" s="41"/>
      <c r="G71" s="41"/>
      <c r="H71" s="14"/>
      <c r="I71" s="14"/>
      <c r="J71" s="14"/>
      <c r="K71" s="5"/>
    </row>
    <row r="72" spans="1:11" ht="12.75" customHeight="1" x14ac:dyDescent="0.2">
      <c r="A72" s="33"/>
      <c r="B72" s="14"/>
      <c r="C72" s="14"/>
      <c r="D72" s="14"/>
      <c r="E72" s="14"/>
      <c r="F72" s="195"/>
      <c r="G72" s="112"/>
      <c r="H72" s="196"/>
      <c r="I72" s="112"/>
      <c r="J72" s="112"/>
      <c r="K72" s="5"/>
    </row>
    <row r="73" spans="1:11" ht="12.75" customHeight="1" x14ac:dyDescent="0.2">
      <c r="A73" s="33"/>
      <c r="B73" s="14"/>
      <c r="C73" s="14"/>
      <c r="D73" s="14"/>
      <c r="E73" s="14"/>
      <c r="F73" s="41"/>
      <c r="H73" s="14"/>
      <c r="I73" s="5"/>
      <c r="J73" s="5"/>
      <c r="K73" s="5"/>
    </row>
    <row r="74" spans="1:11" ht="18.75" customHeight="1" x14ac:dyDescent="0.2">
      <c r="A74" s="19"/>
      <c r="B74" s="173" t="s">
        <v>60</v>
      </c>
      <c r="C74" s="174"/>
      <c r="D74" s="175"/>
      <c r="E74" s="176"/>
      <c r="F74" s="177"/>
      <c r="G74" s="5"/>
      <c r="H74" s="5"/>
      <c r="I74" s="5"/>
    </row>
    <row r="75" spans="1:11" ht="18.75" customHeight="1" x14ac:dyDescent="0.2">
      <c r="A75" s="19"/>
      <c r="B75" s="178" t="s">
        <v>61</v>
      </c>
      <c r="C75" s="179"/>
      <c r="D75" s="180"/>
      <c r="E75" s="181"/>
      <c r="F75" s="182"/>
      <c r="G75" s="5"/>
      <c r="H75" s="5"/>
      <c r="I75" s="5"/>
    </row>
    <row r="76" spans="1:11" ht="18.75" customHeight="1" x14ac:dyDescent="0.2">
      <c r="A76" s="19"/>
      <c r="B76" s="178" t="s">
        <v>62</v>
      </c>
      <c r="C76" s="179"/>
      <c r="D76" s="180"/>
      <c r="E76" s="181"/>
      <c r="F76" s="182"/>
      <c r="G76" s="5"/>
      <c r="H76" s="5"/>
      <c r="I76" s="5"/>
    </row>
    <row r="77" spans="1:11" ht="21.75" customHeight="1" x14ac:dyDescent="0.2">
      <c r="A77" s="19"/>
      <c r="B77" s="178" t="s">
        <v>63</v>
      </c>
      <c r="C77" s="179"/>
      <c r="D77" s="180"/>
      <c r="E77" s="181"/>
      <c r="F77" s="182"/>
      <c r="G77" s="5"/>
      <c r="H77" s="5"/>
      <c r="I77" s="5"/>
    </row>
    <row r="78" spans="1:11" ht="18.75" customHeight="1" x14ac:dyDescent="0.2">
      <c r="A78" s="19"/>
      <c r="B78" s="178" t="s">
        <v>64</v>
      </c>
      <c r="C78" s="179"/>
      <c r="D78" s="180"/>
      <c r="E78" s="181"/>
      <c r="F78" s="182"/>
      <c r="G78" s="5"/>
      <c r="H78" s="5"/>
      <c r="I78" s="5"/>
    </row>
    <row r="79" spans="1:11" ht="18.75" customHeight="1" x14ac:dyDescent="0.2">
      <c r="A79" s="19"/>
      <c r="B79" s="178" t="s">
        <v>65</v>
      </c>
      <c r="C79" s="179"/>
      <c r="D79" s="180"/>
      <c r="E79" s="181"/>
      <c r="F79" s="182"/>
      <c r="G79" s="5"/>
      <c r="H79" s="5"/>
      <c r="I79" s="5"/>
    </row>
    <row r="80" spans="1:11" ht="18.75" customHeight="1" x14ac:dyDescent="0.2">
      <c r="A80" s="19"/>
      <c r="B80" s="186" t="s">
        <v>66</v>
      </c>
      <c r="C80" s="185"/>
      <c r="D80" s="183"/>
      <c r="E80" s="184"/>
      <c r="F80" s="185"/>
      <c r="G80" s="5"/>
      <c r="H80" s="5"/>
      <c r="I80" s="5"/>
    </row>
    <row r="81" spans="1:10" ht="15.75" customHeight="1" x14ac:dyDescent="0.2"/>
    <row r="82" spans="1:10" ht="15.75" customHeight="1" x14ac:dyDescent="0.2">
      <c r="B82" s="9" t="s">
        <v>67</v>
      </c>
    </row>
    <row r="83" spans="1:10" ht="15.75" customHeight="1" x14ac:dyDescent="0.2"/>
    <row r="84" spans="1:10" ht="15.75" customHeight="1" x14ac:dyDescent="0.2"/>
    <row r="85" spans="1:10" ht="15.75" customHeight="1" x14ac:dyDescent="0.2"/>
    <row r="86" spans="1:10" ht="3.75" customHeight="1" x14ac:dyDescent="0.2"/>
    <row r="87" spans="1:10" ht="36.75" customHeight="1" x14ac:dyDescent="0.2">
      <c r="A87" s="130"/>
      <c r="B87" s="112"/>
      <c r="C87" s="112"/>
      <c r="D87" s="112"/>
      <c r="E87" s="112"/>
      <c r="F87" s="112"/>
      <c r="G87" s="112"/>
      <c r="H87" s="112"/>
      <c r="I87" s="112"/>
      <c r="J87" s="112"/>
    </row>
    <row r="88" spans="1:10" ht="15.75" customHeight="1" x14ac:dyDescent="0.2"/>
    <row r="89" spans="1:10" ht="15.75" customHeight="1" x14ac:dyDescent="0.2"/>
    <row r="90" spans="1:10" ht="15.75" customHeight="1" x14ac:dyDescent="0.2"/>
    <row r="91" spans="1:10" ht="15.75" customHeight="1" x14ac:dyDescent="0.2"/>
    <row r="92" spans="1:10" ht="15.75" customHeight="1" x14ac:dyDescent="0.2"/>
    <row r="93" spans="1:10" ht="15.75" customHeight="1" x14ac:dyDescent="0.2"/>
    <row r="94" spans="1:10" ht="15.75" customHeight="1" x14ac:dyDescent="0.2"/>
    <row r="95" spans="1:10" ht="15.75" customHeight="1" x14ac:dyDescent="0.2"/>
    <row r="96" spans="1:10"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sheetData>
  <mergeCells count="118">
    <mergeCell ref="C55:D55"/>
    <mergeCell ref="C56:D56"/>
    <mergeCell ref="E56:I56"/>
    <mergeCell ref="C57:D57"/>
    <mergeCell ref="E57:I57"/>
    <mergeCell ref="C68:D68"/>
    <mergeCell ref="E68:I68"/>
    <mergeCell ref="C69:D69"/>
    <mergeCell ref="E69:I69"/>
    <mergeCell ref="C46:D46"/>
    <mergeCell ref="C47:D47"/>
    <mergeCell ref="C48:D48"/>
    <mergeCell ref="E48:F48"/>
    <mergeCell ref="B50:J50"/>
    <mergeCell ref="B51:J52"/>
    <mergeCell ref="B53:B54"/>
    <mergeCell ref="J53:J54"/>
    <mergeCell ref="C53:D54"/>
    <mergeCell ref="E53:I54"/>
    <mergeCell ref="E45:I45"/>
    <mergeCell ref="C35:D36"/>
    <mergeCell ref="E35:I36"/>
    <mergeCell ref="C37:D37"/>
    <mergeCell ref="E37:I37"/>
    <mergeCell ref="C38:D38"/>
    <mergeCell ref="E38:I38"/>
    <mergeCell ref="E39:I39"/>
    <mergeCell ref="C39:D39"/>
    <mergeCell ref="C40:D40"/>
    <mergeCell ref="C41:D41"/>
    <mergeCell ref="C42:D42"/>
    <mergeCell ref="C43:D43"/>
    <mergeCell ref="C44:D44"/>
    <mergeCell ref="C45:D45"/>
    <mergeCell ref="B32:J32"/>
    <mergeCell ref="B33:J34"/>
    <mergeCell ref="B35:B36"/>
    <mergeCell ref="J35:J36"/>
    <mergeCell ref="E40:I40"/>
    <mergeCell ref="E41:I41"/>
    <mergeCell ref="E42:I42"/>
    <mergeCell ref="E43:I43"/>
    <mergeCell ref="E44:I44"/>
    <mergeCell ref="B76:C76"/>
    <mergeCell ref="D76:F76"/>
    <mergeCell ref="D80:F80"/>
    <mergeCell ref="A87:J87"/>
    <mergeCell ref="B77:C77"/>
    <mergeCell ref="D77:F77"/>
    <mergeCell ref="B78:C78"/>
    <mergeCell ref="D78:F78"/>
    <mergeCell ref="B79:C79"/>
    <mergeCell ref="D79:F79"/>
    <mergeCell ref="B80:C80"/>
    <mergeCell ref="C65:D65"/>
    <mergeCell ref="C66:D66"/>
    <mergeCell ref="E66:I66"/>
    <mergeCell ref="C67:D67"/>
    <mergeCell ref="E67:I67"/>
    <mergeCell ref="C70:D70"/>
    <mergeCell ref="B74:C74"/>
    <mergeCell ref="D74:F74"/>
    <mergeCell ref="B75:C75"/>
    <mergeCell ref="D75:F75"/>
    <mergeCell ref="E70:I70"/>
    <mergeCell ref="F72:G72"/>
    <mergeCell ref="H72:J72"/>
    <mergeCell ref="C58:D58"/>
    <mergeCell ref="E58:I58"/>
    <mergeCell ref="C59:D59"/>
    <mergeCell ref="E59:I59"/>
    <mergeCell ref="B60:J60"/>
    <mergeCell ref="B61:J62"/>
    <mergeCell ref="B63:B64"/>
    <mergeCell ref="J63:J64"/>
    <mergeCell ref="C63:D64"/>
    <mergeCell ref="E63:I64"/>
    <mergeCell ref="D15:E15"/>
    <mergeCell ref="I15:J15"/>
    <mergeCell ref="D16:E16"/>
    <mergeCell ref="I16:J16"/>
    <mergeCell ref="C24:D24"/>
    <mergeCell ref="C25:D25"/>
    <mergeCell ref="C26:D26"/>
    <mergeCell ref="C27:D27"/>
    <mergeCell ref="C28:D28"/>
    <mergeCell ref="B18:J18"/>
    <mergeCell ref="B19:J21"/>
    <mergeCell ref="B22:B23"/>
    <mergeCell ref="C22:D23"/>
    <mergeCell ref="E22:I23"/>
    <mergeCell ref="J22:J23"/>
    <mergeCell ref="E24:I24"/>
    <mergeCell ref="E25:I25"/>
    <mergeCell ref="E26:I26"/>
    <mergeCell ref="E27:I27"/>
    <mergeCell ref="E28:I28"/>
    <mergeCell ref="B10:H10"/>
    <mergeCell ref="I10:J10"/>
    <mergeCell ref="D11:E11"/>
    <mergeCell ref="I11:J11"/>
    <mergeCell ref="D12:E12"/>
    <mergeCell ref="I12:J12"/>
    <mergeCell ref="I13:J13"/>
    <mergeCell ref="D13:E13"/>
    <mergeCell ref="B14:H14"/>
    <mergeCell ref="I14:J14"/>
    <mergeCell ref="F8:F9"/>
    <mergeCell ref="G8:G9"/>
    <mergeCell ref="H8:H9"/>
    <mergeCell ref="I8:J9"/>
    <mergeCell ref="A1:J1"/>
    <mergeCell ref="A2:J2"/>
    <mergeCell ref="B4:J4"/>
    <mergeCell ref="B5:J7"/>
    <mergeCell ref="B8:B9"/>
    <mergeCell ref="C8:C9"/>
    <mergeCell ref="D8:E9"/>
  </mergeCells>
  <pageMargins left="0.5" right="0.5"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K977"/>
  <sheetViews>
    <sheetView showGridLines="0" workbookViewId="0">
      <pane xSplit="3" ySplit="3" topLeftCell="D4" activePane="bottomRight" state="frozen"/>
      <selection pane="topRight" activeCell="D1" sqref="D1"/>
      <selection pane="bottomLeft" activeCell="A4" sqref="A4"/>
      <selection pane="bottomRight" activeCell="M5" sqref="M5"/>
    </sheetView>
  </sheetViews>
  <sheetFormatPr defaultColWidth="12.5703125" defaultRowHeight="15" customHeight="1" x14ac:dyDescent="0.2"/>
  <cols>
    <col min="1" max="1" width="8.7109375" customWidth="1"/>
    <col min="2" max="2" width="18.85546875" customWidth="1"/>
    <col min="3" max="3" width="52.140625" customWidth="1"/>
    <col min="4" max="6" width="7.7109375" customWidth="1"/>
    <col min="7" max="8" width="11.5703125" customWidth="1"/>
    <col min="9" max="9" width="13.5703125" customWidth="1"/>
    <col min="11" max="11" width="11" customWidth="1"/>
  </cols>
  <sheetData>
    <row r="1" spans="1:11" ht="43.5" customHeight="1" x14ac:dyDescent="0.2">
      <c r="A1" s="197"/>
      <c r="B1" s="112"/>
      <c r="C1" s="112"/>
      <c r="D1" s="198"/>
      <c r="E1" s="160"/>
      <c r="F1" s="160"/>
      <c r="G1" s="160"/>
      <c r="H1" s="160"/>
      <c r="I1" s="160"/>
      <c r="J1" s="160"/>
      <c r="K1" s="146"/>
    </row>
    <row r="2" spans="1:11" ht="27" customHeight="1" x14ac:dyDescent="0.2">
      <c r="A2" s="199" t="s">
        <v>68</v>
      </c>
      <c r="B2" s="160"/>
      <c r="C2" s="146"/>
      <c r="D2" s="200" t="s">
        <v>69</v>
      </c>
      <c r="E2" s="201"/>
      <c r="F2" s="201"/>
      <c r="G2" s="201"/>
      <c r="H2" s="201"/>
      <c r="I2" s="201"/>
      <c r="J2" s="201"/>
      <c r="K2" s="202"/>
    </row>
    <row r="3" spans="1:11" ht="37.5" customHeight="1" x14ac:dyDescent="0.2">
      <c r="A3" s="203" t="s">
        <v>70</v>
      </c>
      <c r="B3" s="112"/>
      <c r="C3" s="204"/>
      <c r="D3" s="50" t="s">
        <v>71</v>
      </c>
      <c r="E3" s="50" t="s">
        <v>72</v>
      </c>
      <c r="F3" s="50" t="s">
        <v>73</v>
      </c>
      <c r="G3" s="50" t="s">
        <v>74</v>
      </c>
      <c r="H3" s="50" t="s">
        <v>75</v>
      </c>
      <c r="I3" s="50" t="s">
        <v>76</v>
      </c>
      <c r="J3" s="50" t="s">
        <v>77</v>
      </c>
      <c r="K3" s="50" t="s">
        <v>78</v>
      </c>
    </row>
    <row r="4" spans="1:11" ht="12.75" customHeight="1" x14ac:dyDescent="0.2">
      <c r="A4" s="205" t="str">
        <f>'Budget Justifications'!B4</f>
        <v>1. PERSONNEL</v>
      </c>
      <c r="B4" s="112"/>
      <c r="C4" s="112"/>
      <c r="D4" s="51"/>
      <c r="E4" s="52"/>
      <c r="F4" s="52"/>
      <c r="G4" s="52"/>
      <c r="H4" s="52"/>
      <c r="I4" s="52"/>
    </row>
    <row r="5" spans="1:11" ht="16.5" customHeight="1" x14ac:dyDescent="0.3">
      <c r="A5" s="53"/>
      <c r="B5" s="53"/>
      <c r="C5" s="54" t="str">
        <f>'Budget Justifications'!B10</f>
        <v xml:space="preserve">1.1 Technical Personnel  </v>
      </c>
      <c r="D5" s="55"/>
      <c r="E5" s="55"/>
      <c r="F5" s="55"/>
      <c r="G5" s="55"/>
      <c r="H5" s="55"/>
      <c r="I5" s="55"/>
      <c r="J5" s="55"/>
      <c r="K5" s="55"/>
    </row>
    <row r="6" spans="1:11" ht="12.75" customHeight="1" x14ac:dyDescent="0.2">
      <c r="A6" s="5"/>
      <c r="B6" s="5"/>
      <c r="C6" s="56"/>
      <c r="D6" s="57"/>
      <c r="E6" s="57"/>
      <c r="F6" s="57"/>
      <c r="G6" s="57"/>
      <c r="H6" s="57"/>
      <c r="I6" s="57"/>
    </row>
    <row r="7" spans="1:11" ht="12.75" customHeight="1" x14ac:dyDescent="0.2">
      <c r="A7" s="58" t="str">
        <f>'Budget Justifications'!B11</f>
        <v>1.1.1</v>
      </c>
      <c r="B7" s="5"/>
      <c r="C7" s="56">
        <f>'Budget Justifications'!D11</f>
        <v>0</v>
      </c>
      <c r="D7" s="59"/>
      <c r="E7" s="60"/>
      <c r="F7" s="60"/>
      <c r="G7" s="60">
        <f t="shared" ref="G7:G9" si="0">E7*F7</f>
        <v>0</v>
      </c>
      <c r="H7" s="60"/>
      <c r="I7" s="60"/>
      <c r="J7" s="61"/>
      <c r="K7" s="61"/>
    </row>
    <row r="8" spans="1:11" ht="12.75" customHeight="1" x14ac:dyDescent="0.2">
      <c r="A8" s="58" t="str">
        <f>'Budget Justifications'!B12</f>
        <v>1.1.2</v>
      </c>
      <c r="B8" s="5"/>
      <c r="C8" s="56">
        <f>'Budget Justifications'!D12</f>
        <v>0</v>
      </c>
      <c r="D8" s="62"/>
      <c r="E8" s="62"/>
      <c r="F8" s="62"/>
      <c r="G8" s="63">
        <f t="shared" si="0"/>
        <v>0</v>
      </c>
      <c r="H8" s="63" t="s">
        <v>79</v>
      </c>
      <c r="I8" s="63" t="s">
        <v>79</v>
      </c>
      <c r="J8" s="63" t="s">
        <v>79</v>
      </c>
      <c r="K8" s="63" t="s">
        <v>79</v>
      </c>
    </row>
    <row r="9" spans="1:11" ht="12.75" customHeight="1" x14ac:dyDescent="0.2">
      <c r="A9" s="58" t="str">
        <f>'Budget Justifications'!B13</f>
        <v>1.1.3</v>
      </c>
      <c r="B9" s="5"/>
      <c r="C9" s="56">
        <f>'Budget Justifications'!D13</f>
        <v>0</v>
      </c>
      <c r="D9" s="64"/>
      <c r="E9" s="64"/>
      <c r="F9" s="64"/>
      <c r="G9" s="65">
        <f t="shared" si="0"/>
        <v>0</v>
      </c>
      <c r="H9" s="65" t="s">
        <v>79</v>
      </c>
      <c r="I9" s="65" t="s">
        <v>79</v>
      </c>
      <c r="J9" s="66" t="s">
        <v>79</v>
      </c>
      <c r="K9" s="66" t="s">
        <v>79</v>
      </c>
    </row>
    <row r="10" spans="1:11" ht="17.25" customHeight="1" x14ac:dyDescent="0.3">
      <c r="A10" s="67"/>
      <c r="B10" s="68"/>
      <c r="C10" s="54" t="str">
        <f>'Budget Justifications'!B14</f>
        <v>1.2 Support services personnel</v>
      </c>
      <c r="D10" s="69"/>
      <c r="E10" s="69"/>
      <c r="F10" s="69"/>
      <c r="G10" s="69"/>
      <c r="H10" s="69"/>
      <c r="I10" s="69"/>
      <c r="J10" s="69"/>
      <c r="K10" s="69"/>
    </row>
    <row r="11" spans="1:11" ht="12.75" customHeight="1" x14ac:dyDescent="0.2">
      <c r="A11" s="58"/>
      <c r="B11" s="5"/>
      <c r="C11" s="56"/>
      <c r="D11" s="57"/>
      <c r="E11" s="57"/>
      <c r="F11" s="57"/>
      <c r="G11" s="57"/>
      <c r="H11" s="57"/>
      <c r="I11" s="57"/>
    </row>
    <row r="12" spans="1:11" ht="12.75" customHeight="1" x14ac:dyDescent="0.2">
      <c r="A12" s="58" t="str">
        <f>'Budget Justifications'!B15</f>
        <v>1.2.1</v>
      </c>
      <c r="B12" s="5"/>
      <c r="C12" s="56">
        <f>'Budget Justifications'!D15</f>
        <v>0</v>
      </c>
      <c r="D12" s="59"/>
      <c r="E12" s="60"/>
      <c r="F12" s="60"/>
      <c r="G12" s="60">
        <f t="shared" ref="G12:G13" si="1">E12*F12</f>
        <v>0</v>
      </c>
      <c r="H12" s="70"/>
      <c r="I12" s="60"/>
      <c r="J12" s="60" t="s">
        <v>79</v>
      </c>
      <c r="K12" s="60"/>
    </row>
    <row r="13" spans="1:11" ht="12.75" customHeight="1" x14ac:dyDescent="0.2">
      <c r="A13" s="58" t="str">
        <f>'Budget Justifications'!B16</f>
        <v>1.2.2</v>
      </c>
      <c r="B13" s="5"/>
      <c r="C13" s="56">
        <f>'Budget Justifications'!D16</f>
        <v>0</v>
      </c>
      <c r="D13" s="71"/>
      <c r="E13" s="63"/>
      <c r="F13" s="63"/>
      <c r="G13" s="63">
        <f t="shared" si="1"/>
        <v>0</v>
      </c>
      <c r="H13" s="63" t="s">
        <v>79</v>
      </c>
      <c r="I13" s="63" t="s">
        <v>79</v>
      </c>
      <c r="J13" s="63" t="s">
        <v>79</v>
      </c>
      <c r="K13" s="63" t="s">
        <v>79</v>
      </c>
    </row>
    <row r="14" spans="1:11" ht="12.75" customHeight="1" x14ac:dyDescent="0.2">
      <c r="A14" s="206" t="s">
        <v>80</v>
      </c>
      <c r="B14" s="148"/>
      <c r="C14" s="164"/>
      <c r="D14" s="72"/>
      <c r="E14" s="72"/>
      <c r="F14" s="72"/>
      <c r="G14" s="72">
        <f t="shared" ref="G14:K14" si="2">SUM(G7:G13)</f>
        <v>0</v>
      </c>
      <c r="H14" s="72">
        <f t="shared" si="2"/>
        <v>0</v>
      </c>
      <c r="I14" s="72">
        <f t="shared" si="2"/>
        <v>0</v>
      </c>
      <c r="J14" s="72">
        <f t="shared" si="2"/>
        <v>0</v>
      </c>
      <c r="K14" s="72">
        <f t="shared" si="2"/>
        <v>0</v>
      </c>
    </row>
    <row r="15" spans="1:11" ht="12.75" customHeight="1" x14ac:dyDescent="0.2">
      <c r="A15" s="207" t="str">
        <f>'Budget Justifications'!B18</f>
        <v>2. CONSULTANCIES / EXPERTS</v>
      </c>
      <c r="B15" s="112"/>
      <c r="C15" s="112"/>
      <c r="D15" s="73"/>
      <c r="E15" s="74"/>
      <c r="F15" s="74"/>
      <c r="G15" s="75"/>
      <c r="H15" s="75"/>
      <c r="I15" s="75"/>
      <c r="J15" s="75"/>
      <c r="K15" s="75"/>
    </row>
    <row r="16" spans="1:11" ht="12.75" customHeight="1" x14ac:dyDescent="0.2">
      <c r="A16" s="58">
        <f>'Budget Justifications'!B24</f>
        <v>2.1</v>
      </c>
      <c r="B16" s="5"/>
      <c r="C16" s="32">
        <f>'Budget Justifications'!C24</f>
        <v>0</v>
      </c>
      <c r="D16" s="64"/>
      <c r="E16" s="60"/>
      <c r="F16" s="60"/>
      <c r="G16" s="60">
        <f t="shared" ref="G16:G20" si="3">E16*F16</f>
        <v>0</v>
      </c>
      <c r="H16" s="70"/>
      <c r="I16" s="60" t="s">
        <v>79</v>
      </c>
      <c r="J16" s="60"/>
      <c r="K16" s="60" t="s">
        <v>79</v>
      </c>
    </row>
    <row r="17" spans="1:11" ht="12.75" customHeight="1" x14ac:dyDescent="0.2">
      <c r="A17" s="58">
        <f>'Budget Justifications'!B25</f>
        <v>2.2000000000000002</v>
      </c>
      <c r="B17" s="5"/>
      <c r="C17" s="32">
        <f>'Budget Justifications'!C25</f>
        <v>0</v>
      </c>
      <c r="D17" s="64"/>
      <c r="E17" s="60"/>
      <c r="F17" s="60"/>
      <c r="G17" s="76">
        <f t="shared" si="3"/>
        <v>0</v>
      </c>
      <c r="H17" s="63" t="s">
        <v>79</v>
      </c>
      <c r="I17" s="63" t="s">
        <v>79</v>
      </c>
      <c r="J17" s="63" t="s">
        <v>79</v>
      </c>
      <c r="K17" s="63" t="s">
        <v>79</v>
      </c>
    </row>
    <row r="18" spans="1:11" ht="12.75" customHeight="1" x14ac:dyDescent="0.2">
      <c r="A18" s="58">
        <f>'Budget Justifications'!B26</f>
        <v>2.2999999999999998</v>
      </c>
      <c r="B18" s="5"/>
      <c r="C18" s="32">
        <f>'Budget Justifications'!C26</f>
        <v>0</v>
      </c>
      <c r="D18" s="64"/>
      <c r="E18" s="60"/>
      <c r="F18" s="60"/>
      <c r="G18" s="77">
        <f t="shared" si="3"/>
        <v>0</v>
      </c>
      <c r="H18" s="78" t="s">
        <v>79</v>
      </c>
      <c r="I18" s="78" t="s">
        <v>79</v>
      </c>
      <c r="J18" s="78" t="s">
        <v>79</v>
      </c>
      <c r="K18" s="78" t="s">
        <v>79</v>
      </c>
    </row>
    <row r="19" spans="1:11" ht="12.75" customHeight="1" x14ac:dyDescent="0.2">
      <c r="A19" s="58">
        <f>'Budget Justifications'!B27</f>
        <v>2.4</v>
      </c>
      <c r="B19" s="5"/>
      <c r="C19" s="32">
        <f>'Budget Justifications'!C27</f>
        <v>0</v>
      </c>
      <c r="D19" s="64"/>
      <c r="E19" s="60"/>
      <c r="F19" s="60"/>
      <c r="G19" s="76">
        <f t="shared" si="3"/>
        <v>0</v>
      </c>
      <c r="H19" s="63" t="s">
        <v>79</v>
      </c>
      <c r="I19" s="63" t="s">
        <v>79</v>
      </c>
      <c r="J19" s="63" t="s">
        <v>79</v>
      </c>
      <c r="K19" s="63" t="s">
        <v>79</v>
      </c>
    </row>
    <row r="20" spans="1:11" ht="12.75" customHeight="1" x14ac:dyDescent="0.2">
      <c r="A20" s="58">
        <f>'Budget Justifications'!B28</f>
        <v>2.5</v>
      </c>
      <c r="B20" s="5"/>
      <c r="C20" s="32">
        <f>'Budget Justifications'!C28</f>
        <v>0</v>
      </c>
      <c r="D20" s="64"/>
      <c r="E20" s="60"/>
      <c r="F20" s="60"/>
      <c r="G20" s="79">
        <f t="shared" si="3"/>
        <v>0</v>
      </c>
      <c r="H20" s="80" t="s">
        <v>79</v>
      </c>
      <c r="I20" s="80" t="s">
        <v>79</v>
      </c>
      <c r="J20" s="80" t="s">
        <v>79</v>
      </c>
      <c r="K20" s="80" t="s">
        <v>79</v>
      </c>
    </row>
    <row r="21" spans="1:11" ht="12.75" customHeight="1" x14ac:dyDescent="0.2">
      <c r="A21" s="206" t="s">
        <v>81</v>
      </c>
      <c r="B21" s="148"/>
      <c r="C21" s="164"/>
      <c r="D21" s="81"/>
      <c r="E21" s="81"/>
      <c r="F21" s="81"/>
      <c r="G21" s="81">
        <f t="shared" ref="G21:K21" si="4">SUM(G15:G20)</f>
        <v>0</v>
      </c>
      <c r="H21" s="81">
        <f t="shared" si="4"/>
        <v>0</v>
      </c>
      <c r="I21" s="81">
        <f t="shared" si="4"/>
        <v>0</v>
      </c>
      <c r="J21" s="81">
        <f t="shared" si="4"/>
        <v>0</v>
      </c>
      <c r="K21" s="81">
        <f t="shared" si="4"/>
        <v>0</v>
      </c>
    </row>
    <row r="22" spans="1:11" ht="12.75" customHeight="1" x14ac:dyDescent="0.2">
      <c r="A22" s="207" t="str">
        <f>'Budget Justifications'!B32</f>
        <v>3. OTHER EXPENSES</v>
      </c>
      <c r="B22" s="112"/>
      <c r="C22" s="112"/>
      <c r="D22" s="82"/>
      <c r="E22" s="83"/>
      <c r="F22" s="83"/>
      <c r="G22" s="84"/>
      <c r="H22" s="84"/>
      <c r="I22" s="84"/>
      <c r="J22" s="84"/>
      <c r="K22" s="84"/>
    </row>
    <row r="23" spans="1:11" ht="12.75" customHeight="1" x14ac:dyDescent="0.2">
      <c r="A23" s="5">
        <f>'Budget Justifications'!B37</f>
        <v>3.1</v>
      </c>
      <c r="B23" s="5"/>
      <c r="C23" s="5">
        <f>'Budget Justifications'!C37</f>
        <v>0</v>
      </c>
      <c r="D23" s="62"/>
      <c r="E23" s="76"/>
      <c r="F23" s="85"/>
      <c r="G23" s="76">
        <f t="shared" ref="G23:G34" si="5">E23*F23</f>
        <v>0</v>
      </c>
      <c r="H23" s="63"/>
      <c r="I23" s="63" t="s">
        <v>79</v>
      </c>
      <c r="J23" s="63"/>
      <c r="K23" s="63" t="s">
        <v>79</v>
      </c>
    </row>
    <row r="24" spans="1:11" ht="12.75" customHeight="1" x14ac:dyDescent="0.2">
      <c r="A24" s="5">
        <f>'Budget Justifications'!B38</f>
        <v>3.2</v>
      </c>
      <c r="B24" s="5"/>
      <c r="C24" s="5">
        <f>'Budget Justifications'!C38</f>
        <v>0</v>
      </c>
      <c r="D24" s="64"/>
      <c r="E24" s="76"/>
      <c r="F24" s="85"/>
      <c r="G24" s="77">
        <f t="shared" si="5"/>
        <v>0</v>
      </c>
      <c r="H24" s="78" t="s">
        <v>79</v>
      </c>
      <c r="I24" s="78" t="s">
        <v>79</v>
      </c>
      <c r="J24" s="78" t="s">
        <v>79</v>
      </c>
      <c r="K24" s="78" t="s">
        <v>79</v>
      </c>
    </row>
    <row r="25" spans="1:11" ht="12.75" customHeight="1" x14ac:dyDescent="0.2">
      <c r="A25" s="5">
        <f>'Budget Justifications'!B39</f>
        <v>3.3</v>
      </c>
      <c r="B25" s="5"/>
      <c r="C25" s="5">
        <f>'Budget Justifications'!C39</f>
        <v>0</v>
      </c>
      <c r="D25" s="62"/>
      <c r="E25" s="76"/>
      <c r="F25" s="85"/>
      <c r="G25" s="76">
        <f t="shared" si="5"/>
        <v>0</v>
      </c>
      <c r="H25" s="63" t="s">
        <v>79</v>
      </c>
      <c r="I25" s="63" t="s">
        <v>79</v>
      </c>
      <c r="J25" s="63" t="s">
        <v>79</v>
      </c>
      <c r="K25" s="63" t="s">
        <v>79</v>
      </c>
    </row>
    <row r="26" spans="1:11" ht="12.75" customHeight="1" x14ac:dyDescent="0.2">
      <c r="A26" s="5">
        <f>'Budget Justifications'!B40</f>
        <v>3.4</v>
      </c>
      <c r="B26" s="5"/>
      <c r="C26" s="5">
        <f>'Budget Justifications'!C40</f>
        <v>0</v>
      </c>
      <c r="D26" s="64"/>
      <c r="E26" s="76"/>
      <c r="F26" s="85"/>
      <c r="G26" s="77">
        <f t="shared" si="5"/>
        <v>0</v>
      </c>
      <c r="H26" s="78" t="s">
        <v>79</v>
      </c>
      <c r="I26" s="78" t="s">
        <v>79</v>
      </c>
      <c r="J26" s="78" t="s">
        <v>79</v>
      </c>
      <c r="K26" s="78" t="s">
        <v>79</v>
      </c>
    </row>
    <row r="27" spans="1:11" ht="12.75" customHeight="1" x14ac:dyDescent="0.2">
      <c r="A27" s="5">
        <f>'Budget Justifications'!B41</f>
        <v>3.5</v>
      </c>
      <c r="B27" s="5"/>
      <c r="C27" s="5">
        <f>'Budget Justifications'!C41</f>
        <v>0</v>
      </c>
      <c r="D27" s="62"/>
      <c r="E27" s="76"/>
      <c r="F27" s="85"/>
      <c r="G27" s="76">
        <f t="shared" si="5"/>
        <v>0</v>
      </c>
      <c r="H27" s="63" t="s">
        <v>79</v>
      </c>
      <c r="I27" s="63" t="s">
        <v>79</v>
      </c>
      <c r="J27" s="63" t="s">
        <v>79</v>
      </c>
      <c r="K27" s="63" t="s">
        <v>79</v>
      </c>
    </row>
    <row r="28" spans="1:11" ht="13.5" customHeight="1" x14ac:dyDescent="0.2">
      <c r="A28" s="5">
        <f>'Budget Justifications'!B42</f>
        <v>3.6</v>
      </c>
      <c r="B28" s="5"/>
      <c r="C28" s="5">
        <f>'Budget Justifications'!C42</f>
        <v>0</v>
      </c>
      <c r="D28" s="62"/>
      <c r="E28" s="76"/>
      <c r="F28" s="85"/>
      <c r="G28" s="76">
        <f t="shared" si="5"/>
        <v>0</v>
      </c>
      <c r="H28" s="63" t="s">
        <v>79</v>
      </c>
      <c r="I28" s="63" t="s">
        <v>79</v>
      </c>
      <c r="J28" s="63" t="s">
        <v>79</v>
      </c>
      <c r="K28" s="63" t="s">
        <v>79</v>
      </c>
    </row>
    <row r="29" spans="1:11" ht="12.75" customHeight="1" x14ac:dyDescent="0.2">
      <c r="A29" s="5">
        <f>'Budget Justifications'!B43</f>
        <v>3.7</v>
      </c>
      <c r="B29" s="86"/>
      <c r="C29" s="5">
        <f>'Budget Justifications'!C43</f>
        <v>0</v>
      </c>
      <c r="D29" s="62"/>
      <c r="E29" s="76"/>
      <c r="F29" s="85"/>
      <c r="G29" s="76">
        <f t="shared" si="5"/>
        <v>0</v>
      </c>
      <c r="H29" s="63" t="s">
        <v>79</v>
      </c>
      <c r="I29" s="63" t="s">
        <v>79</v>
      </c>
      <c r="J29" s="63" t="s">
        <v>79</v>
      </c>
      <c r="K29" s="63" t="s">
        <v>79</v>
      </c>
    </row>
    <row r="30" spans="1:11" ht="12.75" customHeight="1" x14ac:dyDescent="0.2">
      <c r="A30" s="5">
        <f>'Budget Justifications'!B44</f>
        <v>3.8</v>
      </c>
      <c r="B30" s="86"/>
      <c r="C30" s="5">
        <f>'Budget Justifications'!C44</f>
        <v>0</v>
      </c>
      <c r="D30" s="62"/>
      <c r="E30" s="76"/>
      <c r="F30" s="85"/>
      <c r="G30" s="76">
        <f t="shared" si="5"/>
        <v>0</v>
      </c>
      <c r="H30" s="63" t="s">
        <v>79</v>
      </c>
      <c r="I30" s="63" t="s">
        <v>79</v>
      </c>
      <c r="J30" s="63" t="s">
        <v>79</v>
      </c>
      <c r="K30" s="63" t="s">
        <v>79</v>
      </c>
    </row>
    <row r="31" spans="1:11" ht="12.75" customHeight="1" x14ac:dyDescent="0.2">
      <c r="A31" s="5">
        <f>'Budget Justifications'!B45</f>
        <v>3.9</v>
      </c>
      <c r="B31" s="86"/>
      <c r="C31" s="5">
        <f>'Budget Justifications'!C45</f>
        <v>0</v>
      </c>
      <c r="D31" s="62"/>
      <c r="E31" s="76"/>
      <c r="F31" s="85"/>
      <c r="G31" s="76">
        <f t="shared" si="5"/>
        <v>0</v>
      </c>
      <c r="H31" s="63" t="s">
        <v>79</v>
      </c>
      <c r="I31" s="63" t="s">
        <v>79</v>
      </c>
      <c r="J31" s="63" t="s">
        <v>79</v>
      </c>
      <c r="K31" s="63" t="s">
        <v>79</v>
      </c>
    </row>
    <row r="32" spans="1:11" ht="12.75" customHeight="1" x14ac:dyDescent="0.2">
      <c r="A32" s="87">
        <f>'Budget Justifications'!B46</f>
        <v>3.1</v>
      </c>
      <c r="B32" s="86"/>
      <c r="C32" s="5">
        <f>'Budget Justifications'!C46</f>
        <v>0</v>
      </c>
      <c r="D32" s="62"/>
      <c r="E32" s="76"/>
      <c r="F32" s="85"/>
      <c r="G32" s="76">
        <f t="shared" si="5"/>
        <v>0</v>
      </c>
      <c r="H32" s="63" t="s">
        <v>79</v>
      </c>
      <c r="I32" s="63" t="s">
        <v>79</v>
      </c>
      <c r="J32" s="63" t="s">
        <v>79</v>
      </c>
      <c r="K32" s="63" t="s">
        <v>79</v>
      </c>
    </row>
    <row r="33" spans="1:11" ht="12.75" customHeight="1" x14ac:dyDescent="0.2">
      <c r="A33" s="5">
        <f>'Budget Justifications'!B47</f>
        <v>3.11</v>
      </c>
      <c r="B33" s="86"/>
      <c r="C33" s="5">
        <f>'Budget Justifications'!C47</f>
        <v>0</v>
      </c>
      <c r="D33" s="62"/>
      <c r="E33" s="76"/>
      <c r="F33" s="85"/>
      <c r="G33" s="76">
        <f t="shared" si="5"/>
        <v>0</v>
      </c>
      <c r="H33" s="63" t="s">
        <v>79</v>
      </c>
      <c r="I33" s="63" t="s">
        <v>79</v>
      </c>
      <c r="J33" s="63" t="s">
        <v>79</v>
      </c>
      <c r="K33" s="63" t="s">
        <v>79</v>
      </c>
    </row>
    <row r="34" spans="1:11" ht="12.75" customHeight="1" x14ac:dyDescent="0.2">
      <c r="A34" s="87">
        <f>'Budget Justifications'!B48</f>
        <v>3.12</v>
      </c>
      <c r="B34" s="86"/>
      <c r="C34" s="87">
        <f>'Budget Justifications'!C48</f>
        <v>0</v>
      </c>
      <c r="D34" s="62"/>
      <c r="E34" s="76"/>
      <c r="F34" s="85"/>
      <c r="G34" s="76">
        <f t="shared" si="5"/>
        <v>0</v>
      </c>
      <c r="H34" s="63" t="s">
        <v>79</v>
      </c>
      <c r="I34" s="63" t="s">
        <v>79</v>
      </c>
      <c r="J34" s="63" t="s">
        <v>79</v>
      </c>
      <c r="K34" s="63" t="s">
        <v>79</v>
      </c>
    </row>
    <row r="35" spans="1:11" ht="12.75" customHeight="1" x14ac:dyDescent="0.2">
      <c r="A35" s="208" t="s">
        <v>82</v>
      </c>
      <c r="B35" s="148"/>
      <c r="C35" s="164"/>
      <c r="D35" s="88"/>
      <c r="E35" s="88"/>
      <c r="F35" s="88"/>
      <c r="G35" s="88">
        <f t="shared" ref="G35:K35" si="6">SUM(G23:G34)</f>
        <v>0</v>
      </c>
      <c r="H35" s="88">
        <f t="shared" si="6"/>
        <v>0</v>
      </c>
      <c r="I35" s="88">
        <f t="shared" si="6"/>
        <v>0</v>
      </c>
      <c r="J35" s="88">
        <f t="shared" si="6"/>
        <v>0</v>
      </c>
      <c r="K35" s="88">
        <f t="shared" si="6"/>
        <v>0</v>
      </c>
    </row>
    <row r="36" spans="1:11" ht="12.75" customHeight="1" x14ac:dyDescent="0.2">
      <c r="A36" s="207" t="str">
        <f>'Budget Justifications'!B50</f>
        <v>4. EQUIPMENT</v>
      </c>
      <c r="B36" s="112"/>
      <c r="C36" s="112"/>
      <c r="D36" s="82"/>
      <c r="E36" s="83"/>
      <c r="F36" s="83"/>
      <c r="G36" s="83"/>
      <c r="H36" s="83"/>
      <c r="I36" s="83"/>
    </row>
    <row r="37" spans="1:11" ht="12.75" customHeight="1" x14ac:dyDescent="0.2">
      <c r="A37" s="5">
        <f>'Budget Justifications'!B55</f>
        <v>4.0999999999999996</v>
      </c>
      <c r="C37" s="5">
        <f>'Budget Justifications'!C55</f>
        <v>0</v>
      </c>
      <c r="D37" s="62"/>
      <c r="E37" s="76"/>
      <c r="F37" s="76"/>
      <c r="G37" s="76">
        <f t="shared" ref="G37:G41" si="7">E37*F37</f>
        <v>0</v>
      </c>
      <c r="H37" s="76"/>
      <c r="I37" s="76" t="s">
        <v>79</v>
      </c>
      <c r="J37" s="76" t="s">
        <v>79</v>
      </c>
      <c r="K37" s="76"/>
    </row>
    <row r="38" spans="1:11" ht="12.75" customHeight="1" x14ac:dyDescent="0.2">
      <c r="A38" s="5">
        <f>'Budget Justifications'!B56</f>
        <v>4.2</v>
      </c>
      <c r="C38" s="16">
        <f>'Budget Justifications'!C56</f>
        <v>0</v>
      </c>
      <c r="D38" s="64"/>
      <c r="E38" s="76"/>
      <c r="F38" s="76"/>
      <c r="G38" s="77">
        <f t="shared" si="7"/>
        <v>0</v>
      </c>
      <c r="H38" s="77" t="s">
        <v>79</v>
      </c>
      <c r="I38" s="77" t="s">
        <v>79</v>
      </c>
      <c r="J38" s="77" t="s">
        <v>79</v>
      </c>
      <c r="K38" s="77" t="s">
        <v>79</v>
      </c>
    </row>
    <row r="39" spans="1:11" ht="12.75" customHeight="1" x14ac:dyDescent="0.2">
      <c r="A39" s="5">
        <f>'Budget Justifications'!B57</f>
        <v>4.3</v>
      </c>
      <c r="C39" s="16">
        <f>'Budget Justifications'!C57</f>
        <v>0</v>
      </c>
      <c r="D39" s="62"/>
      <c r="E39" s="76"/>
      <c r="F39" s="76"/>
      <c r="G39" s="76">
        <f t="shared" si="7"/>
        <v>0</v>
      </c>
      <c r="H39" s="76" t="s">
        <v>79</v>
      </c>
      <c r="I39" s="76" t="s">
        <v>79</v>
      </c>
      <c r="J39" s="76" t="s">
        <v>79</v>
      </c>
      <c r="K39" s="76" t="s">
        <v>79</v>
      </c>
    </row>
    <row r="40" spans="1:11" ht="12.75" customHeight="1" x14ac:dyDescent="0.2">
      <c r="A40" s="5">
        <f>'Budget Justifications'!B58</f>
        <v>4.4000000000000004</v>
      </c>
      <c r="C40" s="16">
        <f>'Budget Justifications'!C58</f>
        <v>0</v>
      </c>
      <c r="D40" s="64"/>
      <c r="E40" s="76"/>
      <c r="F40" s="76"/>
      <c r="G40" s="77">
        <f t="shared" si="7"/>
        <v>0</v>
      </c>
      <c r="H40" s="77" t="s">
        <v>79</v>
      </c>
      <c r="I40" s="77" t="s">
        <v>79</v>
      </c>
      <c r="J40" s="77" t="s">
        <v>79</v>
      </c>
      <c r="K40" s="77" t="s">
        <v>79</v>
      </c>
    </row>
    <row r="41" spans="1:11" ht="12.75" customHeight="1" x14ac:dyDescent="0.2">
      <c r="A41" s="5">
        <f>'Budget Justifications'!B59</f>
        <v>4.5</v>
      </c>
      <c r="C41" s="16">
        <f>'Budget Justifications'!C59</f>
        <v>0</v>
      </c>
      <c r="D41" s="62"/>
      <c r="E41" s="76"/>
      <c r="F41" s="76"/>
      <c r="G41" s="76">
        <f t="shared" si="7"/>
        <v>0</v>
      </c>
      <c r="H41" s="76" t="s">
        <v>79</v>
      </c>
      <c r="I41" s="76" t="s">
        <v>79</v>
      </c>
      <c r="J41" s="76" t="s">
        <v>79</v>
      </c>
      <c r="K41" s="76" t="s">
        <v>79</v>
      </c>
    </row>
    <row r="42" spans="1:11" ht="12.75" customHeight="1" x14ac:dyDescent="0.2">
      <c r="A42" s="206" t="s">
        <v>83</v>
      </c>
      <c r="B42" s="148"/>
      <c r="C42" s="164"/>
      <c r="D42" s="88"/>
      <c r="E42" s="88"/>
      <c r="F42" s="88"/>
      <c r="G42" s="88">
        <f t="shared" ref="G42:K42" si="8">SUM(G36:G41)</f>
        <v>0</v>
      </c>
      <c r="H42" s="89">
        <f t="shared" si="8"/>
        <v>0</v>
      </c>
      <c r="I42" s="89">
        <f t="shared" si="8"/>
        <v>0</v>
      </c>
      <c r="J42" s="89">
        <f t="shared" si="8"/>
        <v>0</v>
      </c>
      <c r="K42" s="89">
        <f t="shared" si="8"/>
        <v>0</v>
      </c>
    </row>
    <row r="43" spans="1:11" ht="12.75" customHeight="1" x14ac:dyDescent="0.2">
      <c r="A43" s="207" t="str">
        <f>'Budget Justifications'!B60</f>
        <v>5. LOCAL OFFICE</v>
      </c>
      <c r="B43" s="112"/>
      <c r="C43" s="112"/>
      <c r="D43" s="82"/>
      <c r="E43" s="83"/>
      <c r="F43" s="83"/>
      <c r="G43" s="83"/>
      <c r="H43" s="83"/>
      <c r="I43" s="83"/>
    </row>
    <row r="44" spans="1:11" ht="18.75" customHeight="1" x14ac:dyDescent="0.2">
      <c r="A44" s="5">
        <f>'Budget Justifications'!B65</f>
        <v>5.0999999999999996</v>
      </c>
      <c r="C44" s="5">
        <f>'Budget Justifications'!C65</f>
        <v>0</v>
      </c>
      <c r="D44" s="62"/>
      <c r="E44" s="76"/>
      <c r="F44" s="76"/>
      <c r="G44" s="76">
        <f t="shared" ref="G44:G48" si="9">E44*F44</f>
        <v>0</v>
      </c>
      <c r="H44" s="76"/>
      <c r="I44" s="76"/>
      <c r="J44" s="76"/>
      <c r="K44" s="76"/>
    </row>
    <row r="45" spans="1:11" ht="18.75" customHeight="1" x14ac:dyDescent="0.2">
      <c r="A45" s="5">
        <f>'Budget Justifications'!B66</f>
        <v>5.2</v>
      </c>
      <c r="C45" s="16">
        <f>'Budget Justifications'!C66</f>
        <v>0</v>
      </c>
      <c r="D45" s="64"/>
      <c r="E45" s="76"/>
      <c r="F45" s="76"/>
      <c r="G45" s="77">
        <f t="shared" si="9"/>
        <v>0</v>
      </c>
      <c r="H45" s="77" t="s">
        <v>79</v>
      </c>
      <c r="I45" s="77" t="s">
        <v>79</v>
      </c>
      <c r="J45" s="77" t="s">
        <v>79</v>
      </c>
      <c r="K45" s="77" t="s">
        <v>79</v>
      </c>
    </row>
    <row r="46" spans="1:11" ht="18.75" customHeight="1" x14ac:dyDescent="0.2">
      <c r="A46" s="5">
        <f>'Budget Justifications'!B67</f>
        <v>5.3</v>
      </c>
      <c r="C46" s="16">
        <f>'Budget Justifications'!C67</f>
        <v>0</v>
      </c>
      <c r="D46" s="62"/>
      <c r="E46" s="76"/>
      <c r="F46" s="76"/>
      <c r="G46" s="76">
        <f t="shared" si="9"/>
        <v>0</v>
      </c>
      <c r="H46" s="76" t="s">
        <v>79</v>
      </c>
      <c r="I46" s="76" t="s">
        <v>79</v>
      </c>
      <c r="J46" s="76" t="s">
        <v>79</v>
      </c>
      <c r="K46" s="76" t="s">
        <v>79</v>
      </c>
    </row>
    <row r="47" spans="1:11" ht="18.75" customHeight="1" x14ac:dyDescent="0.2">
      <c r="A47" s="5">
        <f>'Budget Justifications'!B68</f>
        <v>5.4</v>
      </c>
      <c r="C47" s="16">
        <f>'Budget Justifications'!C68</f>
        <v>0</v>
      </c>
      <c r="D47" s="64"/>
      <c r="E47" s="76"/>
      <c r="F47" s="76"/>
      <c r="G47" s="77">
        <f t="shared" si="9"/>
        <v>0</v>
      </c>
      <c r="H47" s="77" t="s">
        <v>79</v>
      </c>
      <c r="I47" s="77" t="s">
        <v>79</v>
      </c>
      <c r="J47" s="77" t="s">
        <v>79</v>
      </c>
      <c r="K47" s="77" t="s">
        <v>79</v>
      </c>
    </row>
    <row r="48" spans="1:11" ht="18.75" customHeight="1" x14ac:dyDescent="0.2">
      <c r="A48" s="5">
        <f>'Budget Justifications'!B69</f>
        <v>5.5</v>
      </c>
      <c r="C48" s="16">
        <f>'Budget Justifications'!C69</f>
        <v>0</v>
      </c>
      <c r="D48" s="62"/>
      <c r="E48" s="76"/>
      <c r="F48" s="76"/>
      <c r="G48" s="76">
        <f t="shared" si="9"/>
        <v>0</v>
      </c>
      <c r="H48" s="76" t="s">
        <v>79</v>
      </c>
      <c r="I48" s="76" t="s">
        <v>79</v>
      </c>
      <c r="J48" s="76" t="s">
        <v>79</v>
      </c>
      <c r="K48" s="76" t="s">
        <v>79</v>
      </c>
    </row>
    <row r="49" spans="1:11" ht="18.75" customHeight="1" x14ac:dyDescent="0.2">
      <c r="A49" s="206" t="s">
        <v>83</v>
      </c>
      <c r="B49" s="148"/>
      <c r="C49" s="164"/>
      <c r="D49" s="90"/>
      <c r="E49" s="90"/>
      <c r="F49" s="90"/>
      <c r="G49" s="90">
        <f t="shared" ref="G49:K49" si="10">SUM(G43:G48)</f>
        <v>0</v>
      </c>
      <c r="H49" s="91">
        <f t="shared" si="10"/>
        <v>0</v>
      </c>
      <c r="I49" s="89">
        <f t="shared" si="10"/>
        <v>0</v>
      </c>
      <c r="J49" s="89">
        <f t="shared" si="10"/>
        <v>0</v>
      </c>
      <c r="K49" s="89">
        <f t="shared" si="10"/>
        <v>0</v>
      </c>
    </row>
    <row r="50" spans="1:11" ht="21" customHeight="1" x14ac:dyDescent="0.2">
      <c r="A50" s="213" t="s">
        <v>84</v>
      </c>
      <c r="B50" s="214"/>
      <c r="C50" s="215"/>
      <c r="D50" s="92"/>
      <c r="E50" s="93"/>
      <c r="F50" s="93"/>
      <c r="G50" s="93">
        <f t="shared" ref="G50:K50" si="11">G49+G42+G35+G21+G14</f>
        <v>0</v>
      </c>
      <c r="H50" s="93">
        <f t="shared" si="11"/>
        <v>0</v>
      </c>
      <c r="I50" s="93">
        <f t="shared" si="11"/>
        <v>0</v>
      </c>
      <c r="J50" s="93">
        <f t="shared" si="11"/>
        <v>0</v>
      </c>
      <c r="K50" s="93">
        <f t="shared" si="11"/>
        <v>0</v>
      </c>
    </row>
    <row r="51" spans="1:11" ht="12.75" customHeight="1" x14ac:dyDescent="0.2">
      <c r="A51" s="5"/>
      <c r="B51" s="5"/>
      <c r="C51" s="5"/>
    </row>
    <row r="52" spans="1:11" ht="18.75" customHeight="1" x14ac:dyDescent="0.2">
      <c r="A52" s="216" t="s">
        <v>85</v>
      </c>
      <c r="B52" s="217"/>
      <c r="C52" s="94">
        <f>'Budget Justifications'!D74</f>
        <v>0</v>
      </c>
    </row>
    <row r="53" spans="1:11" ht="18.75" customHeight="1" x14ac:dyDescent="0.2">
      <c r="A53" s="218" t="s">
        <v>61</v>
      </c>
      <c r="B53" s="219"/>
      <c r="C53" s="95">
        <f>'Budget Justifications'!D75</f>
        <v>0</v>
      </c>
    </row>
    <row r="54" spans="1:11" ht="18.75" customHeight="1" x14ac:dyDescent="0.2">
      <c r="A54" s="209" t="s">
        <v>62</v>
      </c>
      <c r="B54" s="210"/>
      <c r="C54" s="96">
        <f>'Budget Justifications'!D76</f>
        <v>0</v>
      </c>
    </row>
    <row r="55" spans="1:11" ht="18.75" customHeight="1" x14ac:dyDescent="0.2">
      <c r="A55" s="209" t="s">
        <v>63</v>
      </c>
      <c r="B55" s="210"/>
      <c r="C55" s="97">
        <f>H50+I50</f>
        <v>0</v>
      </c>
    </row>
    <row r="56" spans="1:11" ht="18.75" customHeight="1" x14ac:dyDescent="0.2">
      <c r="A56" s="209" t="s">
        <v>64</v>
      </c>
      <c r="B56" s="210"/>
      <c r="C56" s="96">
        <f>'Budget Justifications'!D78</f>
        <v>0</v>
      </c>
    </row>
    <row r="57" spans="1:11" ht="30.75" customHeight="1" x14ac:dyDescent="0.2">
      <c r="A57" s="209" t="s">
        <v>65</v>
      </c>
      <c r="B57" s="210"/>
      <c r="C57" s="96">
        <f>'Budget Justifications'!D79</f>
        <v>0</v>
      </c>
    </row>
    <row r="58" spans="1:11" ht="31.5" customHeight="1" x14ac:dyDescent="0.2">
      <c r="A58" s="211" t="s">
        <v>66</v>
      </c>
      <c r="B58" s="212"/>
      <c r="C58" s="98"/>
    </row>
    <row r="59" spans="1:11" ht="15.75" customHeight="1" x14ac:dyDescent="0.2"/>
    <row r="60" spans="1:11" ht="15.75" customHeight="1" x14ac:dyDescent="0.2">
      <c r="A60" s="9" t="s">
        <v>67</v>
      </c>
    </row>
    <row r="61" spans="1:11" ht="15.75" customHeight="1" x14ac:dyDescent="0.2"/>
    <row r="62" spans="1:11" ht="15.75" customHeight="1" x14ac:dyDescent="0.2"/>
    <row r="63" spans="1:11" ht="15.75" customHeight="1" x14ac:dyDescent="0.2"/>
    <row r="64" spans="1: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sheetData>
  <mergeCells count="23">
    <mergeCell ref="A58:B58"/>
    <mergeCell ref="A49:C49"/>
    <mergeCell ref="A50:C50"/>
    <mergeCell ref="A52:B52"/>
    <mergeCell ref="A53:B53"/>
    <mergeCell ref="A54:B54"/>
    <mergeCell ref="A55:B55"/>
    <mergeCell ref="A56:B56"/>
    <mergeCell ref="A35:C35"/>
    <mergeCell ref="A36:C36"/>
    <mergeCell ref="A42:C42"/>
    <mergeCell ref="A43:C43"/>
    <mergeCell ref="A57:B57"/>
    <mergeCell ref="A4:C4"/>
    <mergeCell ref="A14:C14"/>
    <mergeCell ref="A15:C15"/>
    <mergeCell ref="A21:C21"/>
    <mergeCell ref="A22:C22"/>
    <mergeCell ref="A1:C1"/>
    <mergeCell ref="D1:K1"/>
    <mergeCell ref="A2:C2"/>
    <mergeCell ref="D2:K2"/>
    <mergeCell ref="A3:C3"/>
  </mergeCells>
  <printOptions horizontalCentered="1"/>
  <pageMargins left="0.25" right="0" top="0.75" bottom="0.09" header="0" footer="0"/>
  <pageSetup paperSize="9" orientation="portrait"/>
  <headerFooter>
    <oddHeader>&amp;CATTACHMENT 2 BUDGET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94"/>
  <sheetViews>
    <sheetView showGridLines="0" workbookViewId="0">
      <selection activeCell="I19" sqref="I19"/>
    </sheetView>
  </sheetViews>
  <sheetFormatPr defaultColWidth="12.5703125" defaultRowHeight="15" customHeight="1" x14ac:dyDescent="0.2"/>
  <cols>
    <col min="1" max="1" width="40.42578125" customWidth="1"/>
    <col min="2" max="2" width="12.42578125" customWidth="1"/>
    <col min="3" max="3" width="9.42578125" customWidth="1"/>
    <col min="4" max="4" width="14.7109375" customWidth="1"/>
    <col min="5" max="5" width="9.42578125" customWidth="1"/>
    <col min="6" max="6" width="15.42578125" customWidth="1"/>
    <col min="7" max="7" width="17.140625" customWidth="1"/>
  </cols>
  <sheetData>
    <row r="1" spans="1:7" ht="55.5" customHeight="1" x14ac:dyDescent="0.2">
      <c r="A1" s="220"/>
      <c r="B1" s="112"/>
      <c r="C1" s="112"/>
      <c r="D1" s="112"/>
      <c r="E1" s="112"/>
      <c r="F1" s="112"/>
      <c r="G1" s="112"/>
    </row>
    <row r="2" spans="1:7" ht="30" customHeight="1" x14ac:dyDescent="0.2">
      <c r="A2" s="221" t="s">
        <v>86</v>
      </c>
      <c r="B2" s="201"/>
      <c r="C2" s="201"/>
      <c r="D2" s="201"/>
      <c r="E2" s="201"/>
      <c r="F2" s="201"/>
      <c r="G2" s="202"/>
    </row>
    <row r="3" spans="1:7" ht="45.75" customHeight="1" x14ac:dyDescent="0.2">
      <c r="A3" s="222" t="s">
        <v>87</v>
      </c>
      <c r="B3" s="112"/>
      <c r="C3" s="112"/>
      <c r="D3" s="112"/>
      <c r="E3" s="112"/>
      <c r="F3" s="112"/>
      <c r="G3" s="112"/>
    </row>
    <row r="4" spans="1:7" ht="30" customHeight="1" x14ac:dyDescent="0.2">
      <c r="A4" s="99"/>
      <c r="B4" s="99"/>
      <c r="C4" s="100" t="s">
        <v>75</v>
      </c>
      <c r="D4" s="101" t="s">
        <v>76</v>
      </c>
      <c r="E4" s="100" t="s">
        <v>88</v>
      </c>
      <c r="F4" s="100" t="s">
        <v>89</v>
      </c>
      <c r="G4" s="100" t="s">
        <v>90</v>
      </c>
    </row>
    <row r="5" spans="1:7" ht="12.75" customHeight="1" x14ac:dyDescent="0.2">
      <c r="C5" s="5"/>
      <c r="D5" s="5"/>
      <c r="E5" s="5"/>
      <c r="F5" s="5"/>
      <c r="G5" s="102"/>
    </row>
    <row r="6" spans="1:7" ht="12.75" customHeight="1" x14ac:dyDescent="0.2">
      <c r="A6" s="223" t="s">
        <v>91</v>
      </c>
      <c r="B6" s="112"/>
      <c r="C6" s="103">
        <f>Budget!H50</f>
        <v>0</v>
      </c>
      <c r="D6" s="103">
        <f>Budget!I50</f>
        <v>0</v>
      </c>
      <c r="E6" s="103">
        <f>Budget!G50</f>
        <v>0</v>
      </c>
      <c r="F6" s="104">
        <f>IF(E6=0, 0, C6/E6)</f>
        <v>0</v>
      </c>
      <c r="G6" s="104">
        <f>IF($E$14=0, 0, E6/$E$14)</f>
        <v>0</v>
      </c>
    </row>
    <row r="7" spans="1:7" ht="12.75" customHeight="1" x14ac:dyDescent="0.2">
      <c r="A7" s="5"/>
      <c r="B7" s="5"/>
      <c r="C7" s="5"/>
      <c r="D7" s="5"/>
      <c r="E7" s="5"/>
      <c r="F7" s="5"/>
      <c r="G7" s="5"/>
    </row>
    <row r="8" spans="1:7" ht="12.75" customHeight="1" x14ac:dyDescent="0.2">
      <c r="A8" s="223" t="s">
        <v>92</v>
      </c>
      <c r="B8" s="112"/>
      <c r="C8" s="5"/>
      <c r="D8" s="5"/>
      <c r="E8" s="5"/>
      <c r="F8" s="5"/>
      <c r="G8" s="5"/>
    </row>
    <row r="9" spans="1:7" ht="12.75" customHeight="1" x14ac:dyDescent="0.2">
      <c r="A9" s="119" t="s">
        <v>19</v>
      </c>
      <c r="B9" s="112"/>
      <c r="C9" s="103">
        <f>Budget!H14</f>
        <v>0</v>
      </c>
      <c r="D9" s="103">
        <f>Budget!I14</f>
        <v>0</v>
      </c>
      <c r="E9" s="103">
        <f t="shared" ref="E9:E13" si="0">C9+D9</f>
        <v>0</v>
      </c>
      <c r="F9" s="104">
        <f t="shared" ref="F9:F14" si="1">IF(E9=0, 0, C9/E9)</f>
        <v>0</v>
      </c>
      <c r="G9" s="104">
        <f t="shared" ref="G9:G14" si="2">IF($E$14=0, 0, E9/$E$14)</f>
        <v>0</v>
      </c>
    </row>
    <row r="10" spans="1:7" ht="12.75" customHeight="1" x14ac:dyDescent="0.2">
      <c r="A10" s="119" t="s">
        <v>93</v>
      </c>
      <c r="B10" s="112"/>
      <c r="C10" s="103">
        <f>Budget!H21</f>
        <v>0</v>
      </c>
      <c r="D10" s="103">
        <f>Budget!I21</f>
        <v>0</v>
      </c>
      <c r="E10" s="103">
        <f t="shared" si="0"/>
        <v>0</v>
      </c>
      <c r="F10" s="104">
        <f t="shared" si="1"/>
        <v>0</v>
      </c>
      <c r="G10" s="104">
        <f t="shared" si="2"/>
        <v>0</v>
      </c>
    </row>
    <row r="11" spans="1:7" ht="12.75" customHeight="1" x14ac:dyDescent="0.2">
      <c r="A11" s="229" t="s">
        <v>94</v>
      </c>
      <c r="B11" s="112"/>
      <c r="C11" s="103">
        <f>Budget!H35</f>
        <v>0</v>
      </c>
      <c r="D11" s="103">
        <f>Budget!I35</f>
        <v>0</v>
      </c>
      <c r="E11" s="103">
        <f t="shared" si="0"/>
        <v>0</v>
      </c>
      <c r="F11" s="104">
        <f t="shared" si="1"/>
        <v>0</v>
      </c>
      <c r="G11" s="104">
        <f t="shared" si="2"/>
        <v>0</v>
      </c>
    </row>
    <row r="12" spans="1:7" ht="12.75" customHeight="1" x14ac:dyDescent="0.2">
      <c r="A12" s="119" t="s">
        <v>25</v>
      </c>
      <c r="B12" s="112"/>
      <c r="C12" s="103">
        <f>Budget!H42</f>
        <v>0</v>
      </c>
      <c r="D12" s="103">
        <f>Budget!I42</f>
        <v>0</v>
      </c>
      <c r="E12" s="103">
        <f t="shared" si="0"/>
        <v>0</v>
      </c>
      <c r="F12" s="104">
        <f t="shared" si="1"/>
        <v>0</v>
      </c>
      <c r="G12" s="104">
        <f t="shared" si="2"/>
        <v>0</v>
      </c>
    </row>
    <row r="13" spans="1:7" ht="12.75" customHeight="1" x14ac:dyDescent="0.2">
      <c r="A13" s="119" t="s">
        <v>27</v>
      </c>
      <c r="B13" s="112"/>
      <c r="C13" s="103">
        <f>Budget!H49</f>
        <v>0</v>
      </c>
      <c r="D13" s="103">
        <f>Budget!I49</f>
        <v>0</v>
      </c>
      <c r="E13" s="103">
        <f t="shared" si="0"/>
        <v>0</v>
      </c>
      <c r="F13" s="104">
        <f t="shared" si="1"/>
        <v>0</v>
      </c>
      <c r="G13" s="104">
        <f t="shared" si="2"/>
        <v>0</v>
      </c>
    </row>
    <row r="14" spans="1:7" ht="12.75" customHeight="1" x14ac:dyDescent="0.2">
      <c r="A14" s="230" t="s">
        <v>95</v>
      </c>
      <c r="B14" s="112"/>
      <c r="C14" s="105">
        <f t="shared" ref="C14:E14" si="3">SUM(C9:C13)</f>
        <v>0</v>
      </c>
      <c r="D14" s="106">
        <f t="shared" si="3"/>
        <v>0</v>
      </c>
      <c r="E14" s="106">
        <f t="shared" si="3"/>
        <v>0</v>
      </c>
      <c r="F14" s="107">
        <f t="shared" si="1"/>
        <v>0</v>
      </c>
      <c r="G14" s="108">
        <f t="shared" si="2"/>
        <v>0</v>
      </c>
    </row>
    <row r="15" spans="1:7" ht="12.75" customHeight="1" x14ac:dyDescent="0.2">
      <c r="A15" s="223" t="s">
        <v>96</v>
      </c>
      <c r="B15" s="112"/>
      <c r="C15" s="5"/>
      <c r="D15" s="5"/>
      <c r="E15" s="5"/>
      <c r="F15" s="5"/>
      <c r="G15" s="102"/>
    </row>
    <row r="16" spans="1:7" ht="12.75" customHeight="1" x14ac:dyDescent="0.2">
      <c r="A16" s="5" t="s">
        <v>97</v>
      </c>
      <c r="B16" s="5"/>
      <c r="C16" s="5"/>
      <c r="D16" s="5"/>
      <c r="E16" s="109">
        <f>Budget!J50</f>
        <v>0</v>
      </c>
      <c r="F16" s="5"/>
      <c r="G16" s="102">
        <f t="shared" ref="G16:G18" si="4">IF($E$14=0, 0, E16/$E$14)</f>
        <v>0</v>
      </c>
    </row>
    <row r="17" spans="1:7" ht="12.75" customHeight="1" x14ac:dyDescent="0.2">
      <c r="A17" s="5" t="s">
        <v>78</v>
      </c>
      <c r="B17" s="5"/>
      <c r="C17" s="5"/>
      <c r="D17" s="5"/>
      <c r="E17" s="109">
        <f>Budget!K50</f>
        <v>0</v>
      </c>
      <c r="F17" s="5"/>
      <c r="G17" s="102">
        <f t="shared" si="4"/>
        <v>0</v>
      </c>
    </row>
    <row r="18" spans="1:7" ht="12.75" customHeight="1" x14ac:dyDescent="0.2">
      <c r="A18" s="230" t="s">
        <v>95</v>
      </c>
      <c r="B18" s="112"/>
      <c r="C18" s="5"/>
      <c r="D18" s="5"/>
      <c r="E18" s="105">
        <f>SUM(E16:E17)</f>
        <v>0</v>
      </c>
      <c r="F18" s="105"/>
      <c r="G18" s="110">
        <f t="shared" si="4"/>
        <v>0</v>
      </c>
    </row>
    <row r="19" spans="1:7" ht="12.75" customHeight="1" x14ac:dyDescent="0.2">
      <c r="A19" s="5"/>
      <c r="B19" s="5"/>
      <c r="C19" s="5"/>
      <c r="D19" s="5"/>
      <c r="E19" s="5"/>
      <c r="F19" s="5"/>
      <c r="G19" s="5"/>
    </row>
    <row r="20" spans="1:7" ht="18.75" customHeight="1" x14ac:dyDescent="0.2">
      <c r="A20" s="173" t="s">
        <v>85</v>
      </c>
      <c r="B20" s="217"/>
      <c r="C20" s="231">
        <f>Budget!C52</f>
        <v>0</v>
      </c>
      <c r="D20" s="176"/>
      <c r="E20" s="176"/>
      <c r="F20" s="177"/>
      <c r="G20" s="5"/>
    </row>
    <row r="21" spans="1:7" ht="18.75" customHeight="1" x14ac:dyDescent="0.2">
      <c r="A21" s="178" t="s">
        <v>61</v>
      </c>
      <c r="B21" s="219"/>
      <c r="C21" s="226">
        <f>Budget!C53</f>
        <v>0</v>
      </c>
      <c r="D21" s="181"/>
      <c r="E21" s="181"/>
      <c r="F21" s="182"/>
      <c r="G21" s="5"/>
    </row>
    <row r="22" spans="1:7" ht="18.75" customHeight="1" x14ac:dyDescent="0.2">
      <c r="A22" s="178" t="s">
        <v>62</v>
      </c>
      <c r="B22" s="219"/>
      <c r="C22" s="226">
        <f>Budget!C54</f>
        <v>0</v>
      </c>
      <c r="D22" s="181"/>
      <c r="E22" s="181"/>
      <c r="F22" s="182"/>
      <c r="G22" s="5"/>
    </row>
    <row r="23" spans="1:7" ht="18.75" customHeight="1" x14ac:dyDescent="0.2">
      <c r="A23" s="178" t="s">
        <v>63</v>
      </c>
      <c r="B23" s="219"/>
      <c r="C23" s="227">
        <f>C14+D14</f>
        <v>0</v>
      </c>
      <c r="D23" s="181"/>
      <c r="E23" s="181"/>
      <c r="F23" s="182"/>
      <c r="G23" s="5"/>
    </row>
    <row r="24" spans="1:7" ht="18.75" customHeight="1" x14ac:dyDescent="0.2">
      <c r="A24" s="224" t="s">
        <v>64</v>
      </c>
      <c r="B24" s="210"/>
      <c r="C24" s="226"/>
      <c r="D24" s="181"/>
      <c r="E24" s="181"/>
      <c r="F24" s="182"/>
      <c r="G24" s="5"/>
    </row>
    <row r="25" spans="1:7" ht="18.75" customHeight="1" x14ac:dyDescent="0.2">
      <c r="A25" s="224" t="s">
        <v>65</v>
      </c>
      <c r="B25" s="210"/>
      <c r="C25" s="226"/>
      <c r="D25" s="181"/>
      <c r="E25" s="181"/>
      <c r="F25" s="182"/>
      <c r="G25" s="5"/>
    </row>
    <row r="26" spans="1:7" ht="21" customHeight="1" x14ac:dyDescent="0.2">
      <c r="A26" s="225" t="s">
        <v>66</v>
      </c>
      <c r="B26" s="212"/>
      <c r="C26" s="228"/>
      <c r="D26" s="184"/>
      <c r="E26" s="184"/>
      <c r="F26" s="185"/>
      <c r="G26" s="5"/>
    </row>
    <row r="27" spans="1:7" ht="15.75" customHeight="1" x14ac:dyDescent="0.2"/>
    <row r="28" spans="1:7" ht="15.75" customHeight="1" x14ac:dyDescent="0.2">
      <c r="A28" s="9" t="s">
        <v>67</v>
      </c>
    </row>
    <row r="29" spans="1:7" ht="15.75" customHeight="1" x14ac:dyDescent="0.2"/>
    <row r="30" spans="1:7" ht="15.75" customHeight="1" x14ac:dyDescent="0.2"/>
    <row r="31" spans="1:7" ht="15.75" customHeight="1" x14ac:dyDescent="0.2"/>
    <row r="32" spans="1: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sheetData>
  <mergeCells count="27">
    <mergeCell ref="C20:F20"/>
    <mergeCell ref="A23:B23"/>
    <mergeCell ref="A24:B24"/>
    <mergeCell ref="A25:B25"/>
    <mergeCell ref="A26:B26"/>
    <mergeCell ref="C21:F21"/>
    <mergeCell ref="C22:F22"/>
    <mergeCell ref="C23:F23"/>
    <mergeCell ref="C24:F24"/>
    <mergeCell ref="C25:F25"/>
    <mergeCell ref="C26:F26"/>
    <mergeCell ref="A9:B9"/>
    <mergeCell ref="A10:B10"/>
    <mergeCell ref="A20:B20"/>
    <mergeCell ref="A21:B21"/>
    <mergeCell ref="A22:B22"/>
    <mergeCell ref="A11:B11"/>
    <mergeCell ref="A12:B12"/>
    <mergeCell ref="A13:B13"/>
    <mergeCell ref="A14:B14"/>
    <mergeCell ref="A15:B15"/>
    <mergeCell ref="A18:B18"/>
    <mergeCell ref="A1:G1"/>
    <mergeCell ref="A2:G2"/>
    <mergeCell ref="A3:G3"/>
    <mergeCell ref="A6:B6"/>
    <mergeCell ref="A8:B8"/>
  </mergeCells>
  <pageMargins left="0.75" right="0.75" top="1" bottom="1"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Budget Justifications</vt:lpstr>
      <vt:lpstr>Budget</vt:lpstr>
      <vt:lpstr>Summary</vt:lpstr>
      <vt:lpstr>Budget!B_Ref</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AUMCO-5CG0487JS4</cp:lastModifiedBy>
  <dcterms:modified xsi:type="dcterms:W3CDTF">2024-05-23T13:28:02Z</dcterms:modified>
</cp:coreProperties>
</file>